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defaultThemeVersion="166925"/>
  <mc:AlternateContent xmlns:mc="http://schemas.openxmlformats.org/markup-compatibility/2006">
    <mc:Choice Requires="x15">
      <x15ac:absPath xmlns:x15ac="http://schemas.microsoft.com/office/spreadsheetml/2010/11/ac" url="C:\Users\iwata\Documents\kiyohito_iwata\DATE\都市木材需要拡大事業\HP\"/>
    </mc:Choice>
  </mc:AlternateContent>
  <xr:revisionPtr revIDLastSave="0" documentId="8_{A473B4F2-5FAB-4921-8AFF-6186FF255D21}" xr6:coauthVersionLast="47" xr6:coauthVersionMax="47" xr10:uidLastSave="{00000000-0000-0000-0000-000000000000}"/>
  <bookViews>
    <workbookView xWindow="-108" yWindow="-108" windowWidth="23256" windowHeight="12456" xr2:uid="{00000000-000D-0000-FFFF-FFFF00000000}"/>
  </bookViews>
  <sheets>
    <sheet name="アンケート " sheetId="5" r:id="rId1"/>
    <sheet name="CLT" sheetId="6" r:id="rId2"/>
    <sheet name="Ⅲ部材情報" sheetId="4" r:id="rId3"/>
    <sheet name="部材別調査票" sheetId="9" r:id="rId4"/>
  </sheets>
  <definedNames>
    <definedName name="_xlnm.Print_Area" localSheetId="1">CLT!$A$2:$AC$108</definedName>
    <definedName name="_xlnm.Print_Area" localSheetId="0">'アンケート '!$A$2:$AA$216</definedName>
    <definedName name="_xlnm.Print_Titles" localSheetId="2">Ⅲ部材情報!$1:$2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9" i="9" l="1"/>
  <c r="AE36" i="6" l="1"/>
  <c r="BR73" i="9"/>
  <c r="BR11" i="9" l="1"/>
  <c r="AE24" i="5"/>
  <c r="AF30" i="6" l="1"/>
  <c r="AF19" i="6"/>
  <c r="AF100" i="6"/>
  <c r="AF101" i="6"/>
  <c r="AF99" i="6"/>
  <c r="AF98" i="6"/>
  <c r="H3" i="6" l="1"/>
  <c r="H2" i="6"/>
  <c r="H4" i="6"/>
  <c r="AF11" i="6" l="1"/>
  <c r="AE169" i="5"/>
  <c r="AE164" i="5"/>
  <c r="AE136" i="5"/>
  <c r="AE133" i="5"/>
  <c r="AE132" i="5"/>
  <c r="AE129" i="5"/>
  <c r="AE128" i="5"/>
  <c r="AE66" i="5"/>
  <c r="BR79" i="9" l="1"/>
  <c r="BR77" i="9"/>
  <c r="BR75" i="9"/>
  <c r="BR71" i="9"/>
  <c r="BR69" i="9"/>
  <c r="BR67" i="9"/>
  <c r="BR65" i="9"/>
  <c r="BR63" i="9"/>
  <c r="BR34" i="9" l="1"/>
  <c r="BR25" i="9"/>
  <c r="BR23" i="9"/>
  <c r="BR21" i="9"/>
  <c r="BR19" i="9"/>
  <c r="BR17" i="9"/>
  <c r="BR15" i="9"/>
  <c r="BR13" i="9"/>
  <c r="AC56" i="5" l="1"/>
  <c r="AE22" i="5" l="1"/>
  <c r="AE20" i="5"/>
  <c r="AE16" i="5" l="1"/>
  <c r="AE14" i="5" l="1"/>
  <c r="AE12" i="5"/>
  <c r="AE11" i="5"/>
  <c r="AE78" i="6" l="1"/>
  <c r="AE72" i="6"/>
  <c r="AE66" i="6"/>
  <c r="AE59" i="6"/>
  <c r="AE51" i="6"/>
  <c r="AE45" i="6"/>
  <c r="AE32" i="6"/>
  <c r="AE25" i="6"/>
  <c r="AE21" i="6"/>
  <c r="AE14" i="6"/>
  <c r="AE7" i="6"/>
  <c r="AC207" i="5" l="1"/>
  <c r="AC196" i="5"/>
  <c r="AC186" i="5"/>
  <c r="AC180" i="5"/>
  <c r="AC175" i="5"/>
  <c r="AC171" i="5"/>
  <c r="AC166" i="5"/>
  <c r="AC160" i="5"/>
  <c r="AC155" i="5"/>
  <c r="AC148" i="5"/>
  <c r="AC143" i="5"/>
  <c r="AC138" i="5"/>
  <c r="AC120" i="5"/>
  <c r="AC114" i="5"/>
  <c r="AC104" i="5"/>
  <c r="AC109" i="5"/>
  <c r="AC99" i="5"/>
  <c r="AC93" i="5"/>
  <c r="AC90" i="5"/>
  <c r="AC87" i="5"/>
  <c r="AC84" i="5"/>
  <c r="AC81" i="5"/>
  <c r="AC76" i="5"/>
  <c r="AC73" i="5"/>
  <c r="AA19" i="4" l="1"/>
  <c r="AA22" i="4"/>
  <c r="AA25" i="4"/>
  <c r="AA16" i="4"/>
  <c r="F106" i="9" l="1"/>
  <c r="BR104" i="9"/>
  <c r="BR102" i="9"/>
  <c r="BR100" i="9"/>
  <c r="BR98" i="9"/>
  <c r="BR96" i="9"/>
  <c r="BR94" i="9"/>
  <c r="BR92" i="9"/>
  <c r="BR90" i="9"/>
  <c r="BR88" i="9"/>
  <c r="F81" i="9"/>
  <c r="F52" i="9"/>
  <c r="BR50" i="9"/>
  <c r="BR48" i="9"/>
  <c r="BR46" i="9"/>
  <c r="BR44" i="9"/>
  <c r="BR42" i="9"/>
  <c r="BR40" i="9"/>
  <c r="BR38" i="9"/>
  <c r="BR36" i="9"/>
  <c r="F27" i="9"/>
  <c r="AC201" i="5" l="1"/>
  <c r="AC68" i="5"/>
  <c r="AC61" i="5"/>
  <c r="AA13" i="4" l="1"/>
  <c r="AA4" i="4" l="1"/>
  <c r="AA10" i="4"/>
  <c r="AA7" i="4"/>
</calcChain>
</file>

<file path=xl/sharedStrings.xml><?xml version="1.0" encoding="utf-8"?>
<sst xmlns="http://schemas.openxmlformats.org/spreadsheetml/2006/main" count="1605" uniqueCount="403">
  <si>
    <t>都市木材需要拡大事業報告書（木質耐火）</t>
    <rPh sb="0" eb="2">
      <t>トシ</t>
    </rPh>
    <rPh sb="2" eb="4">
      <t>モクザイ</t>
    </rPh>
    <rPh sb="4" eb="8">
      <t>ジュヨウカクダイ</t>
    </rPh>
    <rPh sb="8" eb="10">
      <t>ジギョウ</t>
    </rPh>
    <rPh sb="10" eb="13">
      <t>ホウコクショ</t>
    </rPh>
    <rPh sb="14" eb="18">
      <t>モクシツタイカ</t>
    </rPh>
    <phoneticPr fontId="1"/>
  </si>
  <si>
    <t>【Ⅰ建築物に係る基礎的情報】</t>
    <rPh sb="2" eb="5">
      <t>ケンチクブツ</t>
    </rPh>
    <rPh sb="6" eb="7">
      <t>カカ</t>
    </rPh>
    <rPh sb="8" eb="11">
      <t>キソテキ</t>
    </rPh>
    <rPh sb="11" eb="13">
      <t>ジョウホウ</t>
    </rPh>
    <phoneticPr fontId="1"/>
  </si>
  <si>
    <t>建築物の名称</t>
    <rPh sb="0" eb="3">
      <t>ケンチクブツ</t>
    </rPh>
    <rPh sb="4" eb="6">
      <t>メイショウ</t>
    </rPh>
    <phoneticPr fontId="1"/>
  </si>
  <si>
    <t>建築物の用途</t>
    <rPh sb="0" eb="3">
      <t>ケンチクブツ</t>
    </rPh>
    <rPh sb="4" eb="6">
      <t>ヨウト</t>
    </rPh>
    <phoneticPr fontId="1"/>
  </si>
  <si>
    <t>施主</t>
    <rPh sb="0" eb="2">
      <t>セシュ</t>
    </rPh>
    <phoneticPr fontId="1"/>
  </si>
  <si>
    <t>防火地域等</t>
    <rPh sb="0" eb="2">
      <t>ボウカ</t>
    </rPh>
    <rPh sb="2" eb="4">
      <t>チイキ</t>
    </rPh>
    <rPh sb="4" eb="5">
      <t>トウ</t>
    </rPh>
    <phoneticPr fontId="1"/>
  </si>
  <si>
    <t>□</t>
    <phoneticPr fontId="1"/>
  </si>
  <si>
    <t>防火地域</t>
    <rPh sb="0" eb="2">
      <t>ボウカ</t>
    </rPh>
    <rPh sb="2" eb="4">
      <t>チイキ</t>
    </rPh>
    <phoneticPr fontId="1"/>
  </si>
  <si>
    <t>準防火地域</t>
    <rPh sb="0" eb="1">
      <t>ジュン</t>
    </rPh>
    <rPh sb="1" eb="3">
      <t>ボウカ</t>
    </rPh>
    <rPh sb="3" eb="5">
      <t>チイキ</t>
    </rPh>
    <phoneticPr fontId="1"/>
  </si>
  <si>
    <t>22条地域</t>
    <rPh sb="2" eb="3">
      <t>ジョウ</t>
    </rPh>
    <rPh sb="3" eb="5">
      <t>チイキ</t>
    </rPh>
    <phoneticPr fontId="1"/>
  </si>
  <si>
    <t>その他</t>
    <rPh sb="2" eb="3">
      <t>タ</t>
    </rPh>
    <phoneticPr fontId="1"/>
  </si>
  <si>
    <t>構造設計ルート</t>
    <rPh sb="0" eb="2">
      <t>コウゾウ</t>
    </rPh>
    <rPh sb="2" eb="4">
      <t>セッケイ</t>
    </rPh>
    <phoneticPr fontId="1"/>
  </si>
  <si>
    <t>ルート１</t>
    <phoneticPr fontId="1"/>
  </si>
  <si>
    <t>ルート２</t>
    <phoneticPr fontId="1"/>
  </si>
  <si>
    <t>ルート３</t>
    <phoneticPr fontId="1"/>
  </si>
  <si>
    <t>限界耐力計算</t>
    <phoneticPr fontId="1"/>
  </si>
  <si>
    <t>時刻歴応答解析（大臣認定）</t>
    <rPh sb="2" eb="3">
      <t>レキ</t>
    </rPh>
    <phoneticPr fontId="1"/>
  </si>
  <si>
    <t>主要構造部の構造</t>
    <rPh sb="0" eb="2">
      <t>シュヨウ</t>
    </rPh>
    <rPh sb="2" eb="4">
      <t>コウゾウ</t>
    </rPh>
    <rPh sb="4" eb="5">
      <t>ブ</t>
    </rPh>
    <rPh sb="6" eb="8">
      <t>コウゾウ</t>
    </rPh>
    <phoneticPr fontId="1"/>
  </si>
  <si>
    <t>耐火構造</t>
    <rPh sb="0" eb="2">
      <t>タイカ</t>
    </rPh>
    <rPh sb="2" eb="4">
      <t>コウゾウ</t>
    </rPh>
    <phoneticPr fontId="1"/>
  </si>
  <si>
    <t>令第108条の３第１項</t>
    <rPh sb="0" eb="1">
      <t>レイ</t>
    </rPh>
    <rPh sb="1" eb="2">
      <t>ダイ</t>
    </rPh>
    <rPh sb="5" eb="6">
      <t>ジョウ</t>
    </rPh>
    <rPh sb="8" eb="9">
      <t>ダイ</t>
    </rPh>
    <rPh sb="10" eb="11">
      <t>コウ</t>
    </rPh>
    <phoneticPr fontId="1"/>
  </si>
  <si>
    <t>ﾛ準耐-1</t>
    <rPh sb="1" eb="2">
      <t>ジュン</t>
    </rPh>
    <rPh sb="2" eb="3">
      <t>タイ</t>
    </rPh>
    <phoneticPr fontId="1"/>
  </si>
  <si>
    <t>ﾛ準耐-2</t>
    <rPh sb="1" eb="2">
      <t>ジュン</t>
    </rPh>
    <rPh sb="2" eb="3">
      <t>タイ</t>
    </rPh>
    <phoneticPr fontId="1"/>
  </si>
  <si>
    <t>選択したルート</t>
    <rPh sb="0" eb="2">
      <t>センタク</t>
    </rPh>
    <phoneticPr fontId="1"/>
  </si>
  <si>
    <t>ルートB</t>
    <phoneticPr fontId="1"/>
  </si>
  <si>
    <t>ルートC</t>
    <phoneticPr fontId="1"/>
  </si>
  <si>
    <t>‐3</t>
    <phoneticPr fontId="1"/>
  </si>
  <si>
    <t>ルート選定の理由</t>
    <rPh sb="3" eb="5">
      <t>センテイ</t>
    </rPh>
    <rPh sb="6" eb="8">
      <t>リユウ</t>
    </rPh>
    <phoneticPr fontId="1"/>
  </si>
  <si>
    <t>令第109条の５第１号</t>
    <rPh sb="0" eb="1">
      <t>レイ</t>
    </rPh>
    <rPh sb="1" eb="2">
      <t>ダイ</t>
    </rPh>
    <rPh sb="5" eb="6">
      <t>ジョウ</t>
    </rPh>
    <rPh sb="8" eb="9">
      <t>ダイ</t>
    </rPh>
    <rPh sb="10" eb="11">
      <t>ゴウ</t>
    </rPh>
    <phoneticPr fontId="1"/>
  </si>
  <si>
    <t>令第110条第１号</t>
    <rPh sb="0" eb="1">
      <t>レイ</t>
    </rPh>
    <rPh sb="1" eb="2">
      <t>ダイ</t>
    </rPh>
    <rPh sb="5" eb="6">
      <t>ジョウ</t>
    </rPh>
    <rPh sb="6" eb="7">
      <t>ダイ</t>
    </rPh>
    <rPh sb="8" eb="9">
      <t>ゴウ</t>
    </rPh>
    <phoneticPr fontId="1"/>
  </si>
  <si>
    <t>法第21条・27条の適用を受けない</t>
    <rPh sb="0" eb="1">
      <t>ホウ</t>
    </rPh>
    <rPh sb="1" eb="2">
      <t>ダイ</t>
    </rPh>
    <rPh sb="4" eb="5">
      <t>ジョウ</t>
    </rPh>
    <rPh sb="8" eb="9">
      <t>ジョウ</t>
    </rPh>
    <rPh sb="10" eb="12">
      <t>テキヨウ</t>
    </rPh>
    <rPh sb="13" eb="14">
      <t>ウ</t>
    </rPh>
    <phoneticPr fontId="1"/>
  </si>
  <si>
    <t>法第61条の適用</t>
    <rPh sb="0" eb="1">
      <t>ホウ</t>
    </rPh>
    <rPh sb="1" eb="2">
      <t>ダイ</t>
    </rPh>
    <rPh sb="4" eb="5">
      <t>ジョウ</t>
    </rPh>
    <rPh sb="6" eb="8">
      <t>テキヨウ</t>
    </rPh>
    <phoneticPr fontId="1"/>
  </si>
  <si>
    <t>耐火建築物</t>
    <rPh sb="0" eb="2">
      <t>タイカ</t>
    </rPh>
    <rPh sb="2" eb="5">
      <t>ケンチクブツ</t>
    </rPh>
    <phoneticPr fontId="1"/>
  </si>
  <si>
    <t>延焼防止建築物</t>
    <rPh sb="0" eb="2">
      <t>エンショウ</t>
    </rPh>
    <rPh sb="2" eb="4">
      <t>ボウシ</t>
    </rPh>
    <rPh sb="4" eb="7">
      <t>ケンチクブツ</t>
    </rPh>
    <phoneticPr fontId="1"/>
  </si>
  <si>
    <t>準耐火建築物</t>
    <rPh sb="0" eb="1">
      <t>ジュン</t>
    </rPh>
    <rPh sb="1" eb="3">
      <t>タイカ</t>
    </rPh>
    <rPh sb="3" eb="6">
      <t>ケンチクブツ</t>
    </rPh>
    <phoneticPr fontId="1"/>
  </si>
  <si>
    <t>準延焼防止建築物</t>
    <rPh sb="0" eb="1">
      <t>ジュン</t>
    </rPh>
    <rPh sb="1" eb="3">
      <t>エンショウ</t>
    </rPh>
    <rPh sb="3" eb="5">
      <t>ボウシ</t>
    </rPh>
    <rPh sb="5" eb="8">
      <t>ケンチクブツ</t>
    </rPh>
    <phoneticPr fontId="1"/>
  </si>
  <si>
    <t>法第61条の適用を受けない</t>
    <rPh sb="0" eb="1">
      <t>ホウ</t>
    </rPh>
    <rPh sb="1" eb="2">
      <t>ダイ</t>
    </rPh>
    <rPh sb="4" eb="5">
      <t>ジョウ</t>
    </rPh>
    <rPh sb="6" eb="8">
      <t>テキヨウ</t>
    </rPh>
    <rPh sb="9" eb="10">
      <t>ウ</t>
    </rPh>
    <phoneticPr fontId="1"/>
  </si>
  <si>
    <t>階ごとの構造</t>
    <rPh sb="0" eb="1">
      <t>カイ</t>
    </rPh>
    <rPh sb="4" eb="6">
      <t>コウゾウ</t>
    </rPh>
    <phoneticPr fontId="1"/>
  </si>
  <si>
    <t>軸組工法</t>
    <rPh sb="0" eb="1">
      <t>ジク</t>
    </rPh>
    <rPh sb="1" eb="2">
      <t>グ</t>
    </rPh>
    <rPh sb="2" eb="4">
      <t>コウホウ</t>
    </rPh>
    <phoneticPr fontId="1"/>
  </si>
  <si>
    <t>（</t>
    <phoneticPr fontId="1"/>
  </si>
  <si>
    <t>～</t>
    <phoneticPr fontId="1"/>
  </si>
  <si>
    <t>階）</t>
    <phoneticPr fontId="1"/>
  </si>
  <si>
    <t>CLTパネル工法</t>
    <rPh sb="6" eb="8">
      <t>コウホウ</t>
    </rPh>
    <phoneticPr fontId="1"/>
  </si>
  <si>
    <t>RC造</t>
    <rPh sb="2" eb="3">
      <t>ゾウ</t>
    </rPh>
    <phoneticPr fontId="1"/>
  </si>
  <si>
    <t>S造</t>
    <rPh sb="1" eb="2">
      <t>ゾウ</t>
    </rPh>
    <phoneticPr fontId="1"/>
  </si>
  <si>
    <t>）</t>
    <phoneticPr fontId="1"/>
  </si>
  <si>
    <t>構造が混在する階がある場合</t>
    <rPh sb="0" eb="2">
      <t>コウゾウ</t>
    </rPh>
    <rPh sb="3" eb="5">
      <t>コンザイ</t>
    </rPh>
    <rPh sb="7" eb="8">
      <t>カイ</t>
    </rPh>
    <rPh sb="11" eb="13">
      <t>バアイ</t>
    </rPh>
    <phoneticPr fontId="1"/>
  </si>
  <si>
    <t>（概略：</t>
    <rPh sb="1" eb="3">
      <t>ガイリャク</t>
    </rPh>
    <phoneticPr fontId="1"/>
  </si>
  <si>
    <t>　 ）</t>
    <phoneticPr fontId="1"/>
  </si>
  <si>
    <t>【Ⅱ施工業者の施工実績等】</t>
    <rPh sb="2" eb="4">
      <t>セコウ</t>
    </rPh>
    <rPh sb="4" eb="6">
      <t>ギョウシャ</t>
    </rPh>
    <rPh sb="7" eb="9">
      <t>セコウ</t>
    </rPh>
    <rPh sb="9" eb="11">
      <t>ジッセキ</t>
    </rPh>
    <rPh sb="11" eb="12">
      <t>トウ</t>
    </rPh>
    <phoneticPr fontId="1"/>
  </si>
  <si>
    <t>年間施工件数</t>
    <rPh sb="0" eb="2">
      <t>ネンカン</t>
    </rPh>
    <rPh sb="2" eb="4">
      <t>セコウ</t>
    </rPh>
    <rPh sb="4" eb="6">
      <t>ケンスウ</t>
    </rPh>
    <phoneticPr fontId="1"/>
  </si>
  <si>
    <t>年間</t>
    <rPh sb="0" eb="2">
      <t>ネンカン</t>
    </rPh>
    <phoneticPr fontId="1"/>
  </si>
  <si>
    <t>棟</t>
    <rPh sb="0" eb="1">
      <t>トウ</t>
    </rPh>
    <phoneticPr fontId="1"/>
  </si>
  <si>
    <t>耐火構造等の実績</t>
    <rPh sb="0" eb="2">
      <t>タイカ</t>
    </rPh>
    <rPh sb="2" eb="4">
      <t>コウゾウ</t>
    </rPh>
    <rPh sb="4" eb="5">
      <t>トウ</t>
    </rPh>
    <rPh sb="6" eb="8">
      <t>ジッセキ</t>
    </rPh>
    <phoneticPr fontId="1"/>
  </si>
  <si>
    <t>御社がこれまで施工した木造の耐火構造及び準耐火構造の実績</t>
    <rPh sb="0" eb="2">
      <t>オンシャ</t>
    </rPh>
    <rPh sb="7" eb="9">
      <t>セコウ</t>
    </rPh>
    <rPh sb="11" eb="13">
      <t>モクゾウ</t>
    </rPh>
    <rPh sb="14" eb="16">
      <t>タイカ</t>
    </rPh>
    <rPh sb="16" eb="18">
      <t>コウゾウ</t>
    </rPh>
    <rPh sb="18" eb="19">
      <t>オヨ</t>
    </rPh>
    <rPh sb="20" eb="21">
      <t>ジュン</t>
    </rPh>
    <rPh sb="21" eb="23">
      <t>タイカ</t>
    </rPh>
    <rPh sb="23" eb="25">
      <t>コウゾウ</t>
    </rPh>
    <rPh sb="26" eb="28">
      <t>ジッセキ</t>
    </rPh>
    <phoneticPr fontId="1"/>
  </si>
  <si>
    <t>※</t>
    <phoneticPr fontId="1"/>
  </si>
  <si>
    <t>【Ⅲ使用した耐火部材等について】</t>
    <rPh sb="2" eb="4">
      <t>シヨウ</t>
    </rPh>
    <rPh sb="6" eb="8">
      <t>タイカ</t>
    </rPh>
    <rPh sb="8" eb="10">
      <t>ブザイ</t>
    </rPh>
    <rPh sb="10" eb="11">
      <t>トウ</t>
    </rPh>
    <phoneticPr fontId="1"/>
  </si>
  <si>
    <t>「Ⅲ部材情報」のシートにご記入願います。</t>
    <rPh sb="2" eb="4">
      <t>ブザイ</t>
    </rPh>
    <rPh sb="4" eb="6">
      <t>ジョウホウ</t>
    </rPh>
    <rPh sb="13" eb="16">
      <t>キニュウネガ</t>
    </rPh>
    <phoneticPr fontId="1"/>
  </si>
  <si>
    <t>【Ⅳアンケート】</t>
    <phoneticPr fontId="1"/>
  </si>
  <si>
    <t>以下、質問にお答え願います。</t>
    <rPh sb="0" eb="2">
      <t>イカ</t>
    </rPh>
    <rPh sb="3" eb="5">
      <t>シツモン</t>
    </rPh>
    <rPh sb="7" eb="8">
      <t>コタ</t>
    </rPh>
    <rPh sb="9" eb="10">
      <t>ネガ</t>
    </rPh>
    <phoneticPr fontId="1"/>
  </si>
  <si>
    <t>施主とのコミュニケーション</t>
    <rPh sb="0" eb="2">
      <t>セシュ</t>
    </rPh>
    <phoneticPr fontId="1"/>
  </si>
  <si>
    <t>設計について</t>
    <rPh sb="0" eb="2">
      <t>セッケイ</t>
    </rPh>
    <phoneticPr fontId="1"/>
  </si>
  <si>
    <t>構造変更した</t>
    <rPh sb="0" eb="2">
      <t>コウゾウ</t>
    </rPh>
    <rPh sb="2" eb="4">
      <t>ヘンコウ</t>
    </rPh>
    <phoneticPr fontId="1"/>
  </si>
  <si>
    <t>構造変更しなかった</t>
    <rPh sb="0" eb="2">
      <t>コウゾウ</t>
    </rPh>
    <rPh sb="2" eb="4">
      <t>ヘンコウ</t>
    </rPh>
    <phoneticPr fontId="1"/>
  </si>
  <si>
    <t>（変更内容又は変更しなかった理由）</t>
    <rPh sb="1" eb="3">
      <t>ヘンコウ</t>
    </rPh>
    <rPh sb="3" eb="5">
      <t>ナイヨウ</t>
    </rPh>
    <rPh sb="5" eb="6">
      <t>マタ</t>
    </rPh>
    <rPh sb="7" eb="9">
      <t>ヘンコウ</t>
    </rPh>
    <rPh sb="14" eb="16">
      <t>リユウ</t>
    </rPh>
    <phoneticPr fontId="1"/>
  </si>
  <si>
    <t>耐火・準耐火構造において木造を選択することの優位な部分及び不利な部分</t>
    <rPh sb="0" eb="2">
      <t>タイカ</t>
    </rPh>
    <rPh sb="3" eb="4">
      <t>ジュン</t>
    </rPh>
    <rPh sb="4" eb="6">
      <t>タイカ</t>
    </rPh>
    <rPh sb="6" eb="8">
      <t>コウゾウ</t>
    </rPh>
    <rPh sb="12" eb="14">
      <t>モクゾウ</t>
    </rPh>
    <rPh sb="15" eb="17">
      <t>センタク</t>
    </rPh>
    <rPh sb="22" eb="24">
      <t>ユウイ</t>
    </rPh>
    <rPh sb="25" eb="27">
      <t>ブブン</t>
    </rPh>
    <rPh sb="27" eb="28">
      <t>オヨ</t>
    </rPh>
    <rPh sb="29" eb="31">
      <t>フリ</t>
    </rPh>
    <rPh sb="32" eb="34">
      <t>ブブン</t>
    </rPh>
    <phoneticPr fontId="1"/>
  </si>
  <si>
    <t>（優位な部分）</t>
    <rPh sb="1" eb="3">
      <t>ユウイ</t>
    </rPh>
    <rPh sb="4" eb="6">
      <t>ブブン</t>
    </rPh>
    <phoneticPr fontId="1"/>
  </si>
  <si>
    <t>（不利な部分）</t>
    <rPh sb="1" eb="3">
      <t>フリ</t>
    </rPh>
    <rPh sb="4" eb="6">
      <t>ブブン</t>
    </rPh>
    <phoneticPr fontId="1"/>
  </si>
  <si>
    <t>今回使用した、各種木質耐火部材等を採用した理由及び各種木質耐火部材等における課題</t>
    <rPh sb="0" eb="2">
      <t>コンカイ</t>
    </rPh>
    <rPh sb="2" eb="4">
      <t>シヨウ</t>
    </rPh>
    <rPh sb="7" eb="9">
      <t>カクシュ</t>
    </rPh>
    <rPh sb="9" eb="11">
      <t>モクシツ</t>
    </rPh>
    <rPh sb="11" eb="13">
      <t>タイカ</t>
    </rPh>
    <rPh sb="13" eb="15">
      <t>ブザイ</t>
    </rPh>
    <rPh sb="15" eb="16">
      <t>トウ</t>
    </rPh>
    <rPh sb="17" eb="19">
      <t>サイヨウ</t>
    </rPh>
    <rPh sb="21" eb="23">
      <t>リユウ</t>
    </rPh>
    <rPh sb="23" eb="24">
      <t>オヨ</t>
    </rPh>
    <rPh sb="25" eb="27">
      <t>カクシュ</t>
    </rPh>
    <rPh sb="27" eb="29">
      <t>モクシツ</t>
    </rPh>
    <rPh sb="29" eb="31">
      <t>タイカ</t>
    </rPh>
    <rPh sb="31" eb="33">
      <t>ブザイ</t>
    </rPh>
    <rPh sb="33" eb="34">
      <t>トウ</t>
    </rPh>
    <rPh sb="38" eb="40">
      <t>カダイ</t>
    </rPh>
    <phoneticPr fontId="1"/>
  </si>
  <si>
    <t>構造用製材（燃えしろ設計）</t>
    <rPh sb="0" eb="3">
      <t>コウゾウヨウ</t>
    </rPh>
    <rPh sb="3" eb="5">
      <t>セイザイ</t>
    </rPh>
    <rPh sb="6" eb="7">
      <t>モ</t>
    </rPh>
    <rPh sb="10" eb="12">
      <t>セッケイ</t>
    </rPh>
    <phoneticPr fontId="1"/>
  </si>
  <si>
    <t>構造用集成材（燃えしろ設計）</t>
    <rPh sb="0" eb="2">
      <t>コウゾウ</t>
    </rPh>
    <rPh sb="2" eb="3">
      <t>ヨウ</t>
    </rPh>
    <rPh sb="3" eb="6">
      <t>シュウセイザイ</t>
    </rPh>
    <rPh sb="7" eb="8">
      <t>モ</t>
    </rPh>
    <rPh sb="11" eb="13">
      <t>セッケイ</t>
    </rPh>
    <phoneticPr fontId="1"/>
  </si>
  <si>
    <t>CLT（燃えしろ設計）</t>
    <rPh sb="4" eb="5">
      <t>モ</t>
    </rPh>
    <rPh sb="8" eb="10">
      <t>セッケイ</t>
    </rPh>
    <phoneticPr fontId="1"/>
  </si>
  <si>
    <t>その他の木材製品（燃えしろ設計）</t>
    <rPh sb="2" eb="3">
      <t>タ</t>
    </rPh>
    <rPh sb="4" eb="6">
      <t>モクザイ</t>
    </rPh>
    <rPh sb="6" eb="8">
      <t>セイヒン</t>
    </rPh>
    <rPh sb="9" eb="10">
      <t>モ</t>
    </rPh>
    <rPh sb="13" eb="15">
      <t>セッケイ</t>
    </rPh>
    <phoneticPr fontId="1"/>
  </si>
  <si>
    <t>耐火被覆</t>
    <rPh sb="0" eb="2">
      <t>タイカ</t>
    </rPh>
    <rPh sb="2" eb="4">
      <t>ヒフク</t>
    </rPh>
    <phoneticPr fontId="1"/>
  </si>
  <si>
    <t>②</t>
    <phoneticPr fontId="1"/>
  </si>
  <si>
    <t>現しとするために工夫した点（内装制限への対応など）</t>
    <rPh sb="0" eb="1">
      <t>アラワ</t>
    </rPh>
    <rPh sb="8" eb="10">
      <t>クフウ</t>
    </rPh>
    <rPh sb="12" eb="13">
      <t>テン</t>
    </rPh>
    <rPh sb="14" eb="16">
      <t>ナイソウ</t>
    </rPh>
    <rPh sb="16" eb="18">
      <t>セイゲン</t>
    </rPh>
    <rPh sb="20" eb="22">
      <t>タイオウ</t>
    </rPh>
    <phoneticPr fontId="1"/>
  </si>
  <si>
    <t>部材調達の状況と課題</t>
    <rPh sb="0" eb="2">
      <t>ブザイ</t>
    </rPh>
    <rPh sb="2" eb="4">
      <t>チョウタツ</t>
    </rPh>
    <rPh sb="5" eb="7">
      <t>ジョウキョウ</t>
    </rPh>
    <rPh sb="8" eb="10">
      <t>カダイ</t>
    </rPh>
    <phoneticPr fontId="1"/>
  </si>
  <si>
    <t>木質耐火部材の主な調達先、調達方法</t>
    <rPh sb="0" eb="2">
      <t>モクシツ</t>
    </rPh>
    <rPh sb="2" eb="4">
      <t>タイカ</t>
    </rPh>
    <rPh sb="4" eb="6">
      <t>ブザイ</t>
    </rPh>
    <rPh sb="7" eb="8">
      <t>オモ</t>
    </rPh>
    <rPh sb="9" eb="11">
      <t>チョウタツ</t>
    </rPh>
    <rPh sb="11" eb="12">
      <t>サキ</t>
    </rPh>
    <rPh sb="13" eb="15">
      <t>チョウタツ</t>
    </rPh>
    <rPh sb="15" eb="17">
      <t>ホウホウ</t>
    </rPh>
    <phoneticPr fontId="1"/>
  </si>
  <si>
    <t>木質耐火部材の調達に係る具体的な納期</t>
    <rPh sb="0" eb="2">
      <t>モクシツ</t>
    </rPh>
    <rPh sb="2" eb="4">
      <t>タイカ</t>
    </rPh>
    <rPh sb="4" eb="6">
      <t>ブザイ</t>
    </rPh>
    <rPh sb="7" eb="9">
      <t>チョウタツ</t>
    </rPh>
    <rPh sb="10" eb="11">
      <t>カカ</t>
    </rPh>
    <rPh sb="12" eb="15">
      <t>グタイテキ</t>
    </rPh>
    <rPh sb="16" eb="18">
      <t>ノウキ</t>
    </rPh>
    <phoneticPr fontId="1"/>
  </si>
  <si>
    <t>約</t>
    <rPh sb="0" eb="1">
      <t>ヤク</t>
    </rPh>
    <phoneticPr fontId="1"/>
  </si>
  <si>
    <t>週間程度</t>
    <rPh sb="0" eb="2">
      <t>シュウカン</t>
    </rPh>
    <rPh sb="2" eb="4">
      <t>テイド</t>
    </rPh>
    <phoneticPr fontId="1"/>
  </si>
  <si>
    <t>構造用集成材（燃えしろ設計）</t>
    <rPh sb="0" eb="3">
      <t>コウゾウヨウ</t>
    </rPh>
    <rPh sb="3" eb="6">
      <t>シュウセイザイ</t>
    </rPh>
    <rPh sb="7" eb="8">
      <t>モ</t>
    </rPh>
    <rPh sb="11" eb="13">
      <t>セッケイ</t>
    </rPh>
    <phoneticPr fontId="1"/>
  </si>
  <si>
    <t>その他の木製品（燃えしろ設計）</t>
    <rPh sb="8" eb="9">
      <t>モ</t>
    </rPh>
    <rPh sb="12" eb="14">
      <t>セッケイ</t>
    </rPh>
    <phoneticPr fontId="1"/>
  </si>
  <si>
    <t>他の構造と比較した、部材調達に係る納期の違い</t>
    <rPh sb="0" eb="1">
      <t>タ</t>
    </rPh>
    <rPh sb="2" eb="4">
      <t>コウゾウ</t>
    </rPh>
    <rPh sb="5" eb="7">
      <t>ヒカク</t>
    </rPh>
    <rPh sb="10" eb="12">
      <t>ブザイ</t>
    </rPh>
    <rPh sb="12" eb="14">
      <t>チョウタツ</t>
    </rPh>
    <rPh sb="15" eb="16">
      <t>カカ</t>
    </rPh>
    <rPh sb="17" eb="19">
      <t>ノウキ</t>
    </rPh>
    <rPh sb="20" eb="21">
      <t>チガ</t>
    </rPh>
    <phoneticPr fontId="1"/>
  </si>
  <si>
    <t>①</t>
    <phoneticPr fontId="1"/>
  </si>
  <si>
    <t>早い</t>
    <rPh sb="0" eb="1">
      <t>ハヤ</t>
    </rPh>
    <phoneticPr fontId="1"/>
  </si>
  <si>
    <t>遅い</t>
    <rPh sb="0" eb="1">
      <t>オソ</t>
    </rPh>
    <phoneticPr fontId="1"/>
  </si>
  <si>
    <t>変わらない</t>
    <rPh sb="0" eb="1">
      <t>カ</t>
    </rPh>
    <phoneticPr fontId="1"/>
  </si>
  <si>
    <t>ＲＣ造の耐火・準耐火構造と比較して納期は</t>
    <rPh sb="2" eb="3">
      <t>ゾウ</t>
    </rPh>
    <rPh sb="4" eb="6">
      <t>タイカ</t>
    </rPh>
    <rPh sb="7" eb="8">
      <t>ジュン</t>
    </rPh>
    <rPh sb="8" eb="10">
      <t>タイカ</t>
    </rPh>
    <rPh sb="10" eb="12">
      <t>コウゾウ</t>
    </rPh>
    <rPh sb="13" eb="15">
      <t>ヒカク</t>
    </rPh>
    <rPh sb="17" eb="19">
      <t>ノウキ</t>
    </rPh>
    <phoneticPr fontId="1"/>
  </si>
  <si>
    <t>③</t>
    <phoneticPr fontId="1"/>
  </si>
  <si>
    <t>Ｓ造の耐火・準耐火構造と比較して納期は</t>
    <rPh sb="1" eb="2">
      <t>ゾウ</t>
    </rPh>
    <rPh sb="3" eb="5">
      <t>タイカ</t>
    </rPh>
    <rPh sb="6" eb="7">
      <t>ジュン</t>
    </rPh>
    <rPh sb="7" eb="9">
      <t>タイカ</t>
    </rPh>
    <rPh sb="9" eb="11">
      <t>コウゾウ</t>
    </rPh>
    <rPh sb="12" eb="14">
      <t>ヒカク</t>
    </rPh>
    <rPh sb="16" eb="18">
      <t>ノウキ</t>
    </rPh>
    <phoneticPr fontId="1"/>
  </si>
  <si>
    <t>他の構造と比較した、部材調達に係る費用の違い</t>
    <rPh sb="0" eb="1">
      <t>タ</t>
    </rPh>
    <rPh sb="2" eb="4">
      <t>コウゾウ</t>
    </rPh>
    <rPh sb="5" eb="7">
      <t>ヒカク</t>
    </rPh>
    <rPh sb="10" eb="12">
      <t>ブザイ</t>
    </rPh>
    <rPh sb="12" eb="14">
      <t>チョウタツ</t>
    </rPh>
    <rPh sb="15" eb="16">
      <t>カカ</t>
    </rPh>
    <rPh sb="17" eb="19">
      <t>ヒヨウ</t>
    </rPh>
    <rPh sb="20" eb="21">
      <t>チガ</t>
    </rPh>
    <phoneticPr fontId="1"/>
  </si>
  <si>
    <t>高い</t>
    <rPh sb="0" eb="1">
      <t>タカ</t>
    </rPh>
    <phoneticPr fontId="1"/>
  </si>
  <si>
    <t>安い</t>
    <rPh sb="0" eb="1">
      <t>ヤス</t>
    </rPh>
    <phoneticPr fontId="1"/>
  </si>
  <si>
    <t>ＲＣ造の耐火・準耐火構造と比較して価格は</t>
    <rPh sb="2" eb="3">
      <t>ゾウ</t>
    </rPh>
    <rPh sb="4" eb="6">
      <t>タイカ</t>
    </rPh>
    <rPh sb="7" eb="8">
      <t>ジュン</t>
    </rPh>
    <rPh sb="8" eb="10">
      <t>タイカ</t>
    </rPh>
    <rPh sb="10" eb="12">
      <t>コウゾウ</t>
    </rPh>
    <rPh sb="13" eb="15">
      <t>ヒカク</t>
    </rPh>
    <rPh sb="17" eb="19">
      <t>カカク</t>
    </rPh>
    <phoneticPr fontId="1"/>
  </si>
  <si>
    <t>Ｓ造の耐火・準耐火構造に比較して価格は</t>
    <rPh sb="1" eb="2">
      <t>ゾウ</t>
    </rPh>
    <rPh sb="3" eb="5">
      <t>タイカ</t>
    </rPh>
    <rPh sb="6" eb="7">
      <t>ジュン</t>
    </rPh>
    <rPh sb="7" eb="9">
      <t>タイカ</t>
    </rPh>
    <rPh sb="9" eb="11">
      <t>コウゾウ</t>
    </rPh>
    <rPh sb="12" eb="14">
      <t>ヒカク</t>
    </rPh>
    <rPh sb="16" eb="18">
      <t>カカク</t>
    </rPh>
    <phoneticPr fontId="1"/>
  </si>
  <si>
    <t>木質耐火部材の利用により新たな調達先の開拓の必要の有無</t>
    <rPh sb="0" eb="2">
      <t>モクシツ</t>
    </rPh>
    <rPh sb="2" eb="4">
      <t>タイカ</t>
    </rPh>
    <rPh sb="4" eb="6">
      <t>ブザイ</t>
    </rPh>
    <rPh sb="7" eb="9">
      <t>リヨウ</t>
    </rPh>
    <rPh sb="12" eb="13">
      <t>アラ</t>
    </rPh>
    <rPh sb="15" eb="17">
      <t>チョウタツ</t>
    </rPh>
    <rPh sb="17" eb="18">
      <t>サキ</t>
    </rPh>
    <rPh sb="19" eb="21">
      <t>カイタク</t>
    </rPh>
    <rPh sb="22" eb="24">
      <t>ヒツヨウ</t>
    </rPh>
    <rPh sb="25" eb="27">
      <t>ウム</t>
    </rPh>
    <phoneticPr fontId="1"/>
  </si>
  <si>
    <t>開拓の必要があった</t>
    <rPh sb="0" eb="2">
      <t>カイタク</t>
    </rPh>
    <rPh sb="3" eb="5">
      <t>ヒツヨウ</t>
    </rPh>
    <phoneticPr fontId="1"/>
  </si>
  <si>
    <t>開拓の必要はなかった</t>
    <rPh sb="0" eb="2">
      <t>カイタク</t>
    </rPh>
    <rPh sb="3" eb="5">
      <t>ヒツヨウ</t>
    </rPh>
    <phoneticPr fontId="1"/>
  </si>
  <si>
    <t>(開拓の必要があった対象製品）</t>
    <rPh sb="1" eb="3">
      <t>カイタク</t>
    </rPh>
    <rPh sb="4" eb="6">
      <t>ヒツヨウ</t>
    </rPh>
    <rPh sb="10" eb="12">
      <t>タイショウ</t>
    </rPh>
    <rPh sb="12" eb="14">
      <t>セイヒン</t>
    </rPh>
    <phoneticPr fontId="1"/>
  </si>
  <si>
    <t>施工上の状況と課題</t>
    <rPh sb="0" eb="2">
      <t>セコウ</t>
    </rPh>
    <rPh sb="2" eb="3">
      <t>ジョウ</t>
    </rPh>
    <rPh sb="4" eb="6">
      <t>ジョウキョウ</t>
    </rPh>
    <rPh sb="7" eb="9">
      <t>カダイ</t>
    </rPh>
    <phoneticPr fontId="1"/>
  </si>
  <si>
    <t>（○○講習会への参加、教本等を使用した独学等）</t>
    <rPh sb="3" eb="6">
      <t>コウシュウカイ</t>
    </rPh>
    <rPh sb="8" eb="10">
      <t>サンカ</t>
    </rPh>
    <rPh sb="11" eb="13">
      <t>キョウホン</t>
    </rPh>
    <rPh sb="13" eb="14">
      <t>トウ</t>
    </rPh>
    <rPh sb="15" eb="17">
      <t>シヨウ</t>
    </rPh>
    <rPh sb="19" eb="21">
      <t>ドクガク</t>
    </rPh>
    <rPh sb="21" eb="22">
      <t>トウ</t>
    </rPh>
    <phoneticPr fontId="1"/>
  </si>
  <si>
    <t>他の構造と比較した、施工費の違い</t>
    <rPh sb="0" eb="1">
      <t>タ</t>
    </rPh>
    <rPh sb="2" eb="4">
      <t>コウゾウ</t>
    </rPh>
    <rPh sb="5" eb="7">
      <t>ヒカク</t>
    </rPh>
    <rPh sb="10" eb="12">
      <t>セコウ</t>
    </rPh>
    <phoneticPr fontId="1"/>
  </si>
  <si>
    <t>ＲＣ造の耐火・準耐火構造と比較して施工費は</t>
    <rPh sb="2" eb="3">
      <t>ゾウ</t>
    </rPh>
    <rPh sb="4" eb="6">
      <t>タイカ</t>
    </rPh>
    <rPh sb="7" eb="8">
      <t>ジュン</t>
    </rPh>
    <rPh sb="8" eb="10">
      <t>タイカ</t>
    </rPh>
    <rPh sb="10" eb="12">
      <t>コウゾウ</t>
    </rPh>
    <rPh sb="13" eb="15">
      <t>ヒカク</t>
    </rPh>
    <rPh sb="17" eb="19">
      <t>セコウ</t>
    </rPh>
    <rPh sb="19" eb="20">
      <t>ヒ</t>
    </rPh>
    <phoneticPr fontId="1"/>
  </si>
  <si>
    <t>Ｓ造の耐火・準耐火構造に比較して施工費は</t>
    <rPh sb="1" eb="2">
      <t>ゾウ</t>
    </rPh>
    <rPh sb="3" eb="5">
      <t>タイカ</t>
    </rPh>
    <rPh sb="6" eb="7">
      <t>ジュン</t>
    </rPh>
    <rPh sb="7" eb="9">
      <t>タイカ</t>
    </rPh>
    <rPh sb="9" eb="11">
      <t>コウゾウ</t>
    </rPh>
    <rPh sb="12" eb="14">
      <t>ヒカク</t>
    </rPh>
    <rPh sb="16" eb="18">
      <t>セコウ</t>
    </rPh>
    <rPh sb="18" eb="19">
      <t>ヒ</t>
    </rPh>
    <phoneticPr fontId="1"/>
  </si>
  <si>
    <t>今後の意向</t>
    <rPh sb="0" eb="2">
      <t>コンゴ</t>
    </rPh>
    <rPh sb="3" eb="5">
      <t>イコウ</t>
    </rPh>
    <phoneticPr fontId="1"/>
  </si>
  <si>
    <t>今回、都市木造実証事業に申請した動機</t>
    <rPh sb="0" eb="2">
      <t>コンカイ</t>
    </rPh>
    <rPh sb="3" eb="5">
      <t>トシ</t>
    </rPh>
    <rPh sb="5" eb="7">
      <t>モクゾウ</t>
    </rPh>
    <rPh sb="7" eb="9">
      <t>ジッショウ</t>
    </rPh>
    <rPh sb="9" eb="11">
      <t>ジギョウ</t>
    </rPh>
    <rPh sb="12" eb="14">
      <t>シンセイ</t>
    </rPh>
    <rPh sb="16" eb="18">
      <t>ドウキ</t>
    </rPh>
    <phoneticPr fontId="1"/>
  </si>
  <si>
    <t>今後の木造の耐火・準耐火構造の建築物の施工に向けた取組み方針</t>
    <rPh sb="0" eb="2">
      <t>コンゴ</t>
    </rPh>
    <rPh sb="3" eb="5">
      <t>モクゾウ</t>
    </rPh>
    <rPh sb="6" eb="8">
      <t>タイカ</t>
    </rPh>
    <rPh sb="9" eb="10">
      <t>ジュン</t>
    </rPh>
    <rPh sb="10" eb="12">
      <t>タイカ</t>
    </rPh>
    <rPh sb="12" eb="14">
      <t>コウゾウ</t>
    </rPh>
    <rPh sb="15" eb="18">
      <t>ケンチクブツ</t>
    </rPh>
    <rPh sb="19" eb="21">
      <t>セコウ</t>
    </rPh>
    <rPh sb="22" eb="23">
      <t>ム</t>
    </rPh>
    <rPh sb="25" eb="26">
      <t>ト</t>
    </rPh>
    <rPh sb="26" eb="27">
      <t>ク</t>
    </rPh>
    <rPh sb="28" eb="30">
      <t>ホウシン</t>
    </rPh>
    <phoneticPr fontId="1"/>
  </si>
  <si>
    <t>上記のようにお答えになった理由をお答えください。</t>
    <rPh sb="0" eb="2">
      <t>ジョウキ</t>
    </rPh>
    <rPh sb="7" eb="8">
      <t>コタ</t>
    </rPh>
    <rPh sb="13" eb="15">
      <t>リユウ</t>
    </rPh>
    <rPh sb="17" eb="18">
      <t>コタ</t>
    </rPh>
    <phoneticPr fontId="1"/>
  </si>
  <si>
    <t>木造による耐火・準耐火構造に対する期待や希望</t>
    <rPh sb="0" eb="2">
      <t>モクゾウ</t>
    </rPh>
    <rPh sb="5" eb="7">
      <t>タイカ</t>
    </rPh>
    <rPh sb="8" eb="9">
      <t>ジュン</t>
    </rPh>
    <rPh sb="9" eb="11">
      <t>タイカ</t>
    </rPh>
    <rPh sb="11" eb="13">
      <t>コウゾウ</t>
    </rPh>
    <rPh sb="14" eb="15">
      <t>タイ</t>
    </rPh>
    <rPh sb="17" eb="19">
      <t>キタイ</t>
    </rPh>
    <rPh sb="20" eb="22">
      <t>キボウ</t>
    </rPh>
    <phoneticPr fontId="1"/>
  </si>
  <si>
    <t>工務店等の施工業者が木造の耐火構造や準耐火構造に取り組みやすくなるためのアイデア・意見について</t>
    <rPh sb="0" eb="3">
      <t>コウムテン</t>
    </rPh>
    <rPh sb="3" eb="4">
      <t>トウ</t>
    </rPh>
    <rPh sb="5" eb="7">
      <t>セコウ</t>
    </rPh>
    <rPh sb="7" eb="9">
      <t>ギョウシャ</t>
    </rPh>
    <rPh sb="10" eb="12">
      <t>モクゾウ</t>
    </rPh>
    <rPh sb="13" eb="15">
      <t>タイカ</t>
    </rPh>
    <rPh sb="15" eb="17">
      <t>コウゾウ</t>
    </rPh>
    <rPh sb="18" eb="19">
      <t>ジュン</t>
    </rPh>
    <rPh sb="19" eb="21">
      <t>タイカ</t>
    </rPh>
    <rPh sb="21" eb="23">
      <t>コウゾウ</t>
    </rPh>
    <rPh sb="24" eb="25">
      <t>ト</t>
    </rPh>
    <rPh sb="26" eb="27">
      <t>ク</t>
    </rPh>
    <phoneticPr fontId="1"/>
  </si>
  <si>
    <t>最後までご記入いただきありがとうございました。</t>
    <rPh sb="0" eb="2">
      <t>サイゴ</t>
    </rPh>
    <rPh sb="5" eb="7">
      <t>キニュウ</t>
    </rPh>
    <phoneticPr fontId="1"/>
  </si>
  <si>
    <t>耐火部材等の種類</t>
    <rPh sb="0" eb="2">
      <t>タイカ</t>
    </rPh>
    <rPh sb="2" eb="4">
      <t>ブザイ</t>
    </rPh>
    <rPh sb="4" eb="5">
      <t>トウ</t>
    </rPh>
    <rPh sb="6" eb="8">
      <t>シュルイ</t>
    </rPh>
    <phoneticPr fontId="1"/>
  </si>
  <si>
    <t>製品名</t>
    <rPh sb="0" eb="3">
      <t>セイヒンメイ</t>
    </rPh>
    <phoneticPr fontId="1"/>
  </si>
  <si>
    <t>製造業者名</t>
    <rPh sb="0" eb="3">
      <t>セイゾウギョウ</t>
    </rPh>
    <rPh sb="3" eb="4">
      <t>シャ</t>
    </rPh>
    <rPh sb="4" eb="5">
      <t>メイ</t>
    </rPh>
    <phoneticPr fontId="1"/>
  </si>
  <si>
    <t>部材の規格</t>
    <rPh sb="0" eb="2">
      <t>ブザイ</t>
    </rPh>
    <rPh sb="3" eb="5">
      <t>キカク</t>
    </rPh>
    <phoneticPr fontId="1"/>
  </si>
  <si>
    <t>使用数量・単位</t>
    <rPh sb="0" eb="2">
      <t>シヨウ</t>
    </rPh>
    <rPh sb="2" eb="4">
      <t>スウリョウ</t>
    </rPh>
    <rPh sb="5" eb="7">
      <t>タンイ</t>
    </rPh>
    <phoneticPr fontId="1"/>
  </si>
  <si>
    <t>単位当たり単価</t>
    <rPh sb="0" eb="2">
      <t>タンイ</t>
    </rPh>
    <rPh sb="2" eb="3">
      <t>ア</t>
    </rPh>
    <rPh sb="5" eb="7">
      <t>タンカ</t>
    </rPh>
    <phoneticPr fontId="1"/>
  </si>
  <si>
    <t>現し使用の有無</t>
    <rPh sb="0" eb="1">
      <t>アラワ</t>
    </rPh>
    <rPh sb="2" eb="4">
      <t>シヨウ</t>
    </rPh>
    <rPh sb="5" eb="7">
      <t>ウム</t>
    </rPh>
    <phoneticPr fontId="1"/>
  </si>
  <si>
    <t>当該部材を採用した理由</t>
    <rPh sb="0" eb="2">
      <t>トウガイ</t>
    </rPh>
    <rPh sb="2" eb="4">
      <t>ブザイ</t>
    </rPh>
    <rPh sb="5" eb="7">
      <t>サイヨウ</t>
    </rPh>
    <rPh sb="9" eb="11">
      <t>リユウ</t>
    </rPh>
    <phoneticPr fontId="1"/>
  </si>
  <si>
    <t>（記載例）
スギＫＤ</t>
    <phoneticPr fontId="1"/>
  </si>
  <si>
    <t>○○産業</t>
    <rPh sb="2" eb="4">
      <t>サンギョウ</t>
    </rPh>
    <phoneticPr fontId="1"/>
  </si>
  <si>
    <t>長さ（m）：3.98
寸法(mm)：120×420</t>
    <rPh sb="0" eb="1">
      <t>ナガ</t>
    </rPh>
    <rPh sb="11" eb="13">
      <t>スンポウ</t>
    </rPh>
    <phoneticPr fontId="1"/>
  </si>
  <si>
    <t>☑</t>
    <phoneticPr fontId="1"/>
  </si>
  <si>
    <t>有</t>
    <rPh sb="0" eb="1">
      <t>アリ</t>
    </rPh>
    <phoneticPr fontId="1"/>
  </si>
  <si>
    <t>価格</t>
    <rPh sb="0" eb="2">
      <t>カカク</t>
    </rPh>
    <phoneticPr fontId="1"/>
  </si>
  <si>
    <t>施工性</t>
    <rPh sb="0" eb="3">
      <t>セコウセイ</t>
    </rPh>
    <phoneticPr fontId="1"/>
  </si>
  <si>
    <t>円/</t>
    <rPh sb="0" eb="1">
      <t>エン</t>
    </rPh>
    <phoneticPr fontId="1"/>
  </si>
  <si>
    <t>施主の意向</t>
    <rPh sb="0" eb="2">
      <t>セシュ</t>
    </rPh>
    <rPh sb="3" eb="5">
      <t>イコウ</t>
    </rPh>
    <phoneticPr fontId="1"/>
  </si>
  <si>
    <t>（内容：</t>
    <rPh sb="1" eb="3">
      <t>ナイヨウ</t>
    </rPh>
    <phoneticPr fontId="1"/>
  </si>
  <si>
    <t>無</t>
    <rPh sb="0" eb="1">
      <t>ナ</t>
    </rPh>
    <phoneticPr fontId="1"/>
  </si>
  <si>
    <t>○○ビーム</t>
    <phoneticPr fontId="1"/>
  </si>
  <si>
    <t>○○木材</t>
    <rPh sb="2" eb="4">
      <t>モクザイ</t>
    </rPh>
    <phoneticPr fontId="1"/>
  </si>
  <si>
    <t>（記載例）
せっこうボード</t>
    <phoneticPr fontId="1"/>
  </si>
  <si>
    <t>○○ボード・タイプ○</t>
    <phoneticPr fontId="1"/>
  </si>
  <si>
    <t>○○石膏</t>
    <rPh sb="2" eb="4">
      <t>セッコウ</t>
    </rPh>
    <phoneticPr fontId="1"/>
  </si>
  <si>
    <t>厚さ(mm)：15
寸法(mm)：910×1820</t>
    <rPh sb="0" eb="1">
      <t>アツ</t>
    </rPh>
    <rPh sb="10" eb="12">
      <t>スンポウ</t>
    </rPh>
    <phoneticPr fontId="1"/>
  </si>
  <si>
    <t>注）　以下、必要に応じ行を追加して記載ください。</t>
    <rPh sb="0" eb="1">
      <t>チュウ</t>
    </rPh>
    <rPh sb="3" eb="5">
      <t>イカ</t>
    </rPh>
    <rPh sb="6" eb="8">
      <t>ヒツヨウ</t>
    </rPh>
    <rPh sb="9" eb="10">
      <t>オウ</t>
    </rPh>
    <rPh sb="11" eb="12">
      <t>ギョウ</t>
    </rPh>
    <rPh sb="13" eb="15">
      <t>ツイカ</t>
    </rPh>
    <rPh sb="17" eb="19">
      <t>キサイ</t>
    </rPh>
    <phoneticPr fontId="1"/>
  </si>
  <si>
    <t>耐火・準耐火構造の木造とすることについて、施主への説明した内容</t>
    <rPh sb="0" eb="2">
      <t>タイカ</t>
    </rPh>
    <rPh sb="3" eb="4">
      <t>ジュン</t>
    </rPh>
    <rPh sb="4" eb="6">
      <t>タイカ</t>
    </rPh>
    <rPh sb="6" eb="8">
      <t>コウゾウ</t>
    </rPh>
    <rPh sb="9" eb="11">
      <t>モクゾウ</t>
    </rPh>
    <rPh sb="29" eb="31">
      <t>ナイヨウ</t>
    </rPh>
    <phoneticPr fontId="1"/>
  </si>
  <si>
    <t>助成事業があることをきっかけにして構造変更をしましたか？またその理由</t>
    <rPh sb="0" eb="2">
      <t>ジョセイ</t>
    </rPh>
    <rPh sb="2" eb="4">
      <t>ジギョウ</t>
    </rPh>
    <rPh sb="17" eb="19">
      <t>コウゾウ</t>
    </rPh>
    <rPh sb="19" eb="21">
      <t>ヘンコウ</t>
    </rPh>
    <rPh sb="32" eb="34">
      <t>リユウ</t>
    </rPh>
    <phoneticPr fontId="1"/>
  </si>
  <si>
    <t>建築物全体の工事費</t>
    <rPh sb="0" eb="3">
      <t>ケンチクブツ</t>
    </rPh>
    <rPh sb="3" eb="5">
      <t>ゼンタイ</t>
    </rPh>
    <rPh sb="6" eb="9">
      <t>コウジヒ</t>
    </rPh>
    <phoneticPr fontId="1"/>
  </si>
  <si>
    <t>円</t>
    <rPh sb="0" eb="1">
      <t>エン</t>
    </rPh>
    <phoneticPr fontId="1"/>
  </si>
  <si>
    <t>うち木材費</t>
    <rPh sb="2" eb="5">
      <t>モクザイヒ</t>
    </rPh>
    <phoneticPr fontId="1"/>
  </si>
  <si>
    <t>建築物全体の木材利用量</t>
    <rPh sb="0" eb="3">
      <t>ケンチクブツ</t>
    </rPh>
    <rPh sb="3" eb="5">
      <t>ゼンタイ</t>
    </rPh>
    <rPh sb="6" eb="8">
      <t>モクザイ</t>
    </rPh>
    <rPh sb="8" eb="10">
      <t>リヨウ</t>
    </rPh>
    <rPh sb="10" eb="11">
      <t>リョウ</t>
    </rPh>
    <phoneticPr fontId="1"/>
  </si>
  <si>
    <t>建築物全体の木材利用量</t>
    <rPh sb="0" eb="3">
      <t>ケンチクブツ</t>
    </rPh>
    <rPh sb="3" eb="5">
      <t>ゼンタイ</t>
    </rPh>
    <rPh sb="6" eb="11">
      <t>モクザイリヨウリョウ</t>
    </rPh>
    <phoneticPr fontId="1"/>
  </si>
  <si>
    <t>㎥</t>
    <phoneticPr fontId="1"/>
  </si>
  <si>
    <t>うちJAS構造材利用量</t>
    <rPh sb="5" eb="8">
      <t>コウゾウザイ</t>
    </rPh>
    <rPh sb="8" eb="10">
      <t>リヨウ</t>
    </rPh>
    <rPh sb="10" eb="11">
      <t>リョウ</t>
    </rPh>
    <phoneticPr fontId="1"/>
  </si>
  <si>
    <t>耐火構造には、令第108条の３第１項に該当するものを含む。準耐火構造には、ﾛ準耐、延焼防止建築物、準延焼建築物を含む。</t>
    <phoneticPr fontId="1"/>
  </si>
  <si>
    <t>部材別の木材使用割合調査</t>
    <rPh sb="0" eb="2">
      <t>ブザイ</t>
    </rPh>
    <rPh sb="2" eb="3">
      <t>ベツ</t>
    </rPh>
    <rPh sb="4" eb="6">
      <t>モクザイ</t>
    </rPh>
    <rPh sb="6" eb="8">
      <t>シヨウ</t>
    </rPh>
    <rPh sb="8" eb="12">
      <t>ワリアイチョウサ</t>
    </rPh>
    <phoneticPr fontId="1"/>
  </si>
  <si>
    <t>①</t>
    <phoneticPr fontId="1"/>
  </si>
  <si>
    <t>なぜCLTを選択したか理由を具体的に記入して下さい。</t>
    <rPh sb="6" eb="8">
      <t>センタク</t>
    </rPh>
    <rPh sb="11" eb="13">
      <t>リユウ</t>
    </rPh>
    <rPh sb="14" eb="17">
      <t>グタイテキ</t>
    </rPh>
    <rPh sb="18" eb="20">
      <t>キニュウ</t>
    </rPh>
    <rPh sb="22" eb="23">
      <t>クダ</t>
    </rPh>
    <phoneticPr fontId="1"/>
  </si>
  <si>
    <t>→その他を選択した方は、その他の構造を具体的に記入して下さい。</t>
    <rPh sb="3" eb="4">
      <t>タ</t>
    </rPh>
    <rPh sb="5" eb="7">
      <t>センタク</t>
    </rPh>
    <rPh sb="9" eb="10">
      <t>カタ</t>
    </rPh>
    <rPh sb="14" eb="15">
      <t>タ</t>
    </rPh>
    <rPh sb="16" eb="18">
      <t>コウゾウ</t>
    </rPh>
    <rPh sb="19" eb="22">
      <t>グタイテキ</t>
    </rPh>
    <rPh sb="23" eb="25">
      <t>キニュウ</t>
    </rPh>
    <rPh sb="27" eb="28">
      <t>クダ</t>
    </rPh>
    <phoneticPr fontId="1"/>
  </si>
  <si>
    <t>　</t>
    <phoneticPr fontId="1"/>
  </si>
  <si>
    <t>→その他を選択した方は、その他の点を具体的に記入して下さい。</t>
    <rPh sb="3" eb="4">
      <t>タ</t>
    </rPh>
    <rPh sb="5" eb="7">
      <t>センタク</t>
    </rPh>
    <rPh sb="9" eb="10">
      <t>カタ</t>
    </rPh>
    <rPh sb="14" eb="15">
      <t>タ</t>
    </rPh>
    <rPh sb="16" eb="17">
      <t>テン</t>
    </rPh>
    <rPh sb="18" eb="21">
      <t>グタイテキ</t>
    </rPh>
    <rPh sb="22" eb="24">
      <t>キニュウ</t>
    </rPh>
    <rPh sb="26" eb="27">
      <t>クダ</t>
    </rPh>
    <phoneticPr fontId="1"/>
  </si>
  <si>
    <t>・優位となった点の理由を具体的に記入して下さい。</t>
    <rPh sb="1" eb="3">
      <t>ユウイ</t>
    </rPh>
    <rPh sb="7" eb="8">
      <t>テン</t>
    </rPh>
    <rPh sb="9" eb="11">
      <t>リユウ</t>
    </rPh>
    <rPh sb="12" eb="15">
      <t>グタイテキ</t>
    </rPh>
    <rPh sb="16" eb="18">
      <t>キニュウ</t>
    </rPh>
    <rPh sb="20" eb="21">
      <t>クダ</t>
    </rPh>
    <phoneticPr fontId="1"/>
  </si>
  <si>
    <t>④</t>
    <phoneticPr fontId="1"/>
  </si>
  <si>
    <t>・不利となった点の理由を具体的に記入して下さい。</t>
    <rPh sb="1" eb="3">
      <t>フリ</t>
    </rPh>
    <rPh sb="7" eb="8">
      <t>テン</t>
    </rPh>
    <rPh sb="9" eb="11">
      <t>リユウ</t>
    </rPh>
    <rPh sb="12" eb="15">
      <t>グタイテキ</t>
    </rPh>
    <rPh sb="16" eb="18">
      <t>キニュウ</t>
    </rPh>
    <rPh sb="20" eb="21">
      <t>クダ</t>
    </rPh>
    <phoneticPr fontId="1"/>
  </si>
  <si>
    <t>⑤</t>
    <phoneticPr fontId="1"/>
  </si>
  <si>
    <t>構造設計において苦労はしましたか？</t>
    <rPh sb="0" eb="2">
      <t>コウゾウ</t>
    </rPh>
    <rPh sb="2" eb="4">
      <t>セッケイ</t>
    </rPh>
    <rPh sb="8" eb="10">
      <t>クロウ</t>
    </rPh>
    <phoneticPr fontId="1"/>
  </si>
  <si>
    <t>⑥</t>
    <phoneticPr fontId="1"/>
  </si>
  <si>
    <t>⑦</t>
    <phoneticPr fontId="1"/>
  </si>
  <si>
    <t>CLTの調達(製品発注、加工、輸送）において苦労した点を記載してください。</t>
    <rPh sb="4" eb="6">
      <t>チョウタツ</t>
    </rPh>
    <rPh sb="7" eb="9">
      <t>セイヒン</t>
    </rPh>
    <rPh sb="9" eb="11">
      <t>ハッチュウ</t>
    </rPh>
    <rPh sb="12" eb="14">
      <t>カコウ</t>
    </rPh>
    <rPh sb="15" eb="17">
      <t>ユソウ</t>
    </rPh>
    <rPh sb="22" eb="24">
      <t>クロウ</t>
    </rPh>
    <rPh sb="26" eb="27">
      <t>テン</t>
    </rPh>
    <rPh sb="28" eb="30">
      <t>キサイ</t>
    </rPh>
    <phoneticPr fontId="1"/>
  </si>
  <si>
    <t>⑧</t>
    <phoneticPr fontId="1"/>
  </si>
  <si>
    <t>CLT建築物の施工方法についてどのように習得しましたか。</t>
    <rPh sb="3" eb="6">
      <t>ケンチクブツ</t>
    </rPh>
    <rPh sb="7" eb="11">
      <t>セコウホウホウ</t>
    </rPh>
    <rPh sb="20" eb="22">
      <t>シュウトク</t>
    </rPh>
    <phoneticPr fontId="1"/>
  </si>
  <si>
    <t>⑨</t>
    <phoneticPr fontId="1"/>
  </si>
  <si>
    <t>今後のCLTへの期待や希望</t>
    <rPh sb="0" eb="2">
      <t>コンゴ</t>
    </rPh>
    <rPh sb="8" eb="10">
      <t>キタイ</t>
    </rPh>
    <rPh sb="11" eb="13">
      <t>キボウ</t>
    </rPh>
    <phoneticPr fontId="1"/>
  </si>
  <si>
    <t>⑩</t>
    <phoneticPr fontId="1"/>
  </si>
  <si>
    <t>工務店等の施行者がCLTに取り組みやすくなるためのアイデア・意見について</t>
    <rPh sb="0" eb="3">
      <t>コウムテン</t>
    </rPh>
    <rPh sb="3" eb="4">
      <t>トウ</t>
    </rPh>
    <rPh sb="5" eb="8">
      <t>セコウシャ</t>
    </rPh>
    <rPh sb="13" eb="14">
      <t>ト</t>
    </rPh>
    <rPh sb="15" eb="16">
      <t>ク</t>
    </rPh>
    <rPh sb="30" eb="32">
      <t>イケン</t>
    </rPh>
    <phoneticPr fontId="1"/>
  </si>
  <si>
    <t>様式6号-２(CLTー２)</t>
    <rPh sb="0" eb="2">
      <t>ヨウシキ</t>
    </rPh>
    <rPh sb="3" eb="4">
      <t>ゴウ</t>
    </rPh>
    <phoneticPr fontId="1"/>
  </si>
  <si>
    <t>施主の名称</t>
    <rPh sb="0" eb="2">
      <t>セシュ</t>
    </rPh>
    <rPh sb="3" eb="5">
      <t>メイショウ</t>
    </rPh>
    <phoneticPr fontId="1"/>
  </si>
  <si>
    <t>構造の方法(設計ルート）</t>
    <rPh sb="0" eb="2">
      <t>コウゾウ</t>
    </rPh>
    <rPh sb="3" eb="5">
      <t>ホウホウ</t>
    </rPh>
    <rPh sb="6" eb="8">
      <t>セッケイ</t>
    </rPh>
    <phoneticPr fontId="1"/>
  </si>
  <si>
    <t>構造別階数(内訳）</t>
    <rPh sb="0" eb="3">
      <t>コウゾウベツ</t>
    </rPh>
    <rPh sb="3" eb="5">
      <t>カイスウ</t>
    </rPh>
    <rPh sb="6" eb="8">
      <t>ウチワケ</t>
    </rPh>
    <phoneticPr fontId="1"/>
  </si>
  <si>
    <t>竣工日(又は竣工予定日）</t>
    <rPh sb="0" eb="3">
      <t>シュンコウビ</t>
    </rPh>
    <rPh sb="4" eb="5">
      <t>マタ</t>
    </rPh>
    <rPh sb="6" eb="8">
      <t>シュンコウ</t>
    </rPh>
    <rPh sb="8" eb="11">
      <t>ヨテイビ</t>
    </rPh>
    <phoneticPr fontId="1"/>
  </si>
  <si>
    <t>申請者がこれまでに建築したCLTの棟数</t>
    <rPh sb="0" eb="3">
      <t>シンセイシャ</t>
    </rPh>
    <rPh sb="9" eb="11">
      <t>ケンチク</t>
    </rPh>
    <rPh sb="17" eb="19">
      <t>ムネスウ</t>
    </rPh>
    <phoneticPr fontId="1"/>
  </si>
  <si>
    <t>CLTの施工に掛かるクレーン等機械の大きさ別の台数</t>
    <rPh sb="4" eb="6">
      <t>セコウ</t>
    </rPh>
    <rPh sb="7" eb="8">
      <t>カ</t>
    </rPh>
    <rPh sb="14" eb="15">
      <t>トウ</t>
    </rPh>
    <rPh sb="15" eb="17">
      <t>キカイ</t>
    </rPh>
    <rPh sb="18" eb="19">
      <t>オオ</t>
    </rPh>
    <rPh sb="21" eb="22">
      <t>ベツ</t>
    </rPh>
    <rPh sb="23" eb="25">
      <t>ダイスウ</t>
    </rPh>
    <phoneticPr fontId="1"/>
  </si>
  <si>
    <t>輸送に要したトラックの種類と述べ台数</t>
    <rPh sb="0" eb="2">
      <t>ユソウ</t>
    </rPh>
    <rPh sb="3" eb="4">
      <t>ヨウ</t>
    </rPh>
    <rPh sb="11" eb="13">
      <t>シュルイ</t>
    </rPh>
    <rPh sb="14" eb="15">
      <t>ノ</t>
    </rPh>
    <rPh sb="16" eb="18">
      <t>ダイスウ</t>
    </rPh>
    <phoneticPr fontId="1"/>
  </si>
  <si>
    <t>使用したCLTの製造工場名</t>
    <rPh sb="0" eb="2">
      <t>シヨウ</t>
    </rPh>
    <rPh sb="8" eb="10">
      <t>セイゾウ</t>
    </rPh>
    <rPh sb="10" eb="12">
      <t>コウジョウ</t>
    </rPh>
    <rPh sb="12" eb="13">
      <t>ナ</t>
    </rPh>
    <phoneticPr fontId="1"/>
  </si>
  <si>
    <t>使用したCLTのプレカット工場名</t>
    <rPh sb="0" eb="2">
      <t>シヨウ</t>
    </rPh>
    <rPh sb="13" eb="15">
      <t>コウジョウ</t>
    </rPh>
    <rPh sb="15" eb="16">
      <t>ナ</t>
    </rPh>
    <phoneticPr fontId="1"/>
  </si>
  <si>
    <t>代表的な接合金具の製造工場</t>
    <rPh sb="0" eb="3">
      <t>ダイヒョウテキ</t>
    </rPh>
    <rPh sb="4" eb="6">
      <t>セツゴウ</t>
    </rPh>
    <rPh sb="6" eb="8">
      <t>カナグ</t>
    </rPh>
    <rPh sb="9" eb="11">
      <t>セイゾウ</t>
    </rPh>
    <rPh sb="11" eb="13">
      <t>コウジョウ</t>
    </rPh>
    <phoneticPr fontId="1"/>
  </si>
  <si>
    <t>(所在市町村名）</t>
    <rPh sb="1" eb="3">
      <t>ショザイ</t>
    </rPh>
    <rPh sb="3" eb="6">
      <t>シチョウソン</t>
    </rPh>
    <rPh sb="6" eb="7">
      <t>ナ</t>
    </rPh>
    <phoneticPr fontId="1"/>
  </si>
  <si>
    <t>部材名</t>
    <rPh sb="0" eb="3">
      <t>ブザイメイ</t>
    </rPh>
    <phoneticPr fontId="1"/>
  </si>
  <si>
    <t>屋根</t>
    <rPh sb="0" eb="2">
      <t>ヤネ</t>
    </rPh>
    <phoneticPr fontId="1"/>
  </si>
  <si>
    <t>横架材</t>
    <rPh sb="0" eb="3">
      <t>オウカザイ</t>
    </rPh>
    <phoneticPr fontId="1"/>
  </si>
  <si>
    <t>壁材</t>
    <rPh sb="0" eb="2">
      <t>カベザイ</t>
    </rPh>
    <phoneticPr fontId="1"/>
  </si>
  <si>
    <t>床材</t>
    <rPh sb="0" eb="2">
      <t>ユカザイ</t>
    </rPh>
    <phoneticPr fontId="1"/>
  </si>
  <si>
    <t>他の構造選択肢と比較して、CLTが優位となった点は次のうちどれに該当しますか？</t>
    <rPh sb="0" eb="1">
      <t>タ</t>
    </rPh>
    <rPh sb="2" eb="4">
      <t>コウゾウ</t>
    </rPh>
    <rPh sb="4" eb="7">
      <t>センタクシ</t>
    </rPh>
    <rPh sb="8" eb="10">
      <t>ヒカク</t>
    </rPh>
    <rPh sb="17" eb="19">
      <t>ユウイ</t>
    </rPh>
    <rPh sb="23" eb="24">
      <t>テン</t>
    </rPh>
    <rPh sb="25" eb="26">
      <t>ツギ</t>
    </rPh>
    <rPh sb="32" eb="34">
      <t>ガイトウ</t>
    </rPh>
    <phoneticPr fontId="1"/>
  </si>
  <si>
    <t>他の構造選択肢と比較して、CLTが不利となった点は次のうちどれに該当しますか？</t>
    <rPh sb="0" eb="1">
      <t>タ</t>
    </rPh>
    <rPh sb="2" eb="4">
      <t>コウゾウ</t>
    </rPh>
    <rPh sb="4" eb="7">
      <t>センタクシ</t>
    </rPh>
    <rPh sb="8" eb="10">
      <t>ヒカク</t>
    </rPh>
    <rPh sb="17" eb="19">
      <t>フリ</t>
    </rPh>
    <rPh sb="23" eb="24">
      <t>テン</t>
    </rPh>
    <rPh sb="25" eb="26">
      <t>ツギ</t>
    </rPh>
    <rPh sb="32" eb="34">
      <t>ガイトウ</t>
    </rPh>
    <phoneticPr fontId="1"/>
  </si>
  <si>
    <t>CLTを使用した建築物設計方法についてどのように習得しましたか。</t>
    <rPh sb="4" eb="6">
      <t>シヨウ</t>
    </rPh>
    <rPh sb="8" eb="10">
      <t>ケンチク</t>
    </rPh>
    <rPh sb="10" eb="11">
      <t>モノ</t>
    </rPh>
    <rPh sb="11" eb="13">
      <t>セッケイ</t>
    </rPh>
    <rPh sb="13" eb="15">
      <t>ホウホウ</t>
    </rPh>
    <rPh sb="24" eb="26">
      <t>シュウトク</t>
    </rPh>
    <phoneticPr fontId="1"/>
  </si>
  <si>
    <t>（〇〇講習会への参加、教本等を利用した独学等）</t>
    <rPh sb="3" eb="6">
      <t>コウシュウカイ</t>
    </rPh>
    <rPh sb="8" eb="10">
      <t>サンカ</t>
    </rPh>
    <rPh sb="11" eb="13">
      <t>キョウホン</t>
    </rPh>
    <rPh sb="13" eb="14">
      <t>トウ</t>
    </rPh>
    <rPh sb="15" eb="17">
      <t>リヨウ</t>
    </rPh>
    <rPh sb="19" eb="21">
      <t>ドクガク</t>
    </rPh>
    <rPh sb="21" eb="22">
      <t>トウ</t>
    </rPh>
    <phoneticPr fontId="1"/>
  </si>
  <si>
    <t>CLT構造部分に使用した接合金物の価格</t>
    <rPh sb="3" eb="5">
      <t>コウゾウ</t>
    </rPh>
    <rPh sb="5" eb="7">
      <t>ブブン</t>
    </rPh>
    <rPh sb="8" eb="10">
      <t>シヨウ</t>
    </rPh>
    <rPh sb="12" eb="14">
      <t>セツゴウ</t>
    </rPh>
    <rPh sb="14" eb="16">
      <t>カナモノ</t>
    </rPh>
    <rPh sb="17" eb="19">
      <t>カカク</t>
    </rPh>
    <phoneticPr fontId="1"/>
  </si>
  <si>
    <t>㎥</t>
    <phoneticPr fontId="1"/>
  </si>
  <si>
    <t>木造軸組工法又は枠組壁工法の建築物を助成対象として申請した場合、様式６号－２－別紙の「部材別の木材使用割合調査」の記入願います。</t>
    <rPh sb="10" eb="11">
      <t>カベ</t>
    </rPh>
    <phoneticPr fontId="1"/>
  </si>
  <si>
    <t>○部材別の木材使用割合調査</t>
    <rPh sb="1" eb="4">
      <t>ブザイベツ</t>
    </rPh>
    <rPh sb="5" eb="7">
      <t>モクザイ</t>
    </rPh>
    <rPh sb="7" eb="9">
      <t>シヨウ</t>
    </rPh>
    <rPh sb="9" eb="11">
      <t>ワリアイ</t>
    </rPh>
    <rPh sb="11" eb="13">
      <t>チョウサ</t>
    </rPh>
    <phoneticPr fontId="6"/>
  </si>
  <si>
    <t>助成事業に申請した建築物について、部材別の木材使用量と樹種の使用割合を記入して下さい。表の右端の合計は、100%となるよう記入願います。</t>
    <rPh sb="0" eb="4">
      <t>ジョセイジギョウ</t>
    </rPh>
    <rPh sb="5" eb="7">
      <t>シンセイ</t>
    </rPh>
    <rPh sb="9" eb="12">
      <t>ケンチクブツ</t>
    </rPh>
    <rPh sb="17" eb="20">
      <t>ブザイベツ</t>
    </rPh>
    <rPh sb="21" eb="26">
      <t>モクザイシヨウリョウ</t>
    </rPh>
    <rPh sb="27" eb="29">
      <t>ジュシュ</t>
    </rPh>
    <rPh sb="30" eb="34">
      <t>シヨウワリアイ</t>
    </rPh>
    <rPh sb="35" eb="37">
      <t>キニュウ</t>
    </rPh>
    <rPh sb="39" eb="40">
      <t>クダ</t>
    </rPh>
    <rPh sb="43" eb="44">
      <t>ヒョウ</t>
    </rPh>
    <rPh sb="45" eb="47">
      <t>ミギハジ</t>
    </rPh>
    <rPh sb="48" eb="50">
      <t>ゴウケイ</t>
    </rPh>
    <rPh sb="61" eb="63">
      <t>キニュウ</t>
    </rPh>
    <rPh sb="63" eb="64">
      <t>ネガ</t>
    </rPh>
    <phoneticPr fontId="6"/>
  </si>
  <si>
    <t>【木造軸組工法の場合】</t>
    <rPh sb="1" eb="3">
      <t>モクゾウ</t>
    </rPh>
    <rPh sb="3" eb="5">
      <t>ジクグ</t>
    </rPh>
    <rPh sb="5" eb="7">
      <t>コウホウ</t>
    </rPh>
    <rPh sb="8" eb="10">
      <t>バアイ</t>
    </rPh>
    <phoneticPr fontId="6"/>
  </si>
  <si>
    <t>木材使用量</t>
    <rPh sb="0" eb="2">
      <t>モクザイ</t>
    </rPh>
    <rPh sb="2" eb="5">
      <t>シヨウリョウ</t>
    </rPh>
    <phoneticPr fontId="6"/>
  </si>
  <si>
    <t>国産材</t>
    <rPh sb="0" eb="3">
      <t>コクサンザイ</t>
    </rPh>
    <phoneticPr fontId="6"/>
  </si>
  <si>
    <t>その他
（LVL含む）</t>
    <rPh sb="2" eb="3">
      <t>タ</t>
    </rPh>
    <rPh sb="8" eb="9">
      <t>フク</t>
    </rPh>
    <phoneticPr fontId="6"/>
  </si>
  <si>
    <t>外国産材</t>
    <rPh sb="0" eb="4">
      <t>ガイコクサンザイ</t>
    </rPh>
    <phoneticPr fontId="6"/>
  </si>
  <si>
    <t>合計</t>
    <rPh sb="0" eb="2">
      <t>ゴウケイ</t>
    </rPh>
    <phoneticPr fontId="6"/>
  </si>
  <si>
    <t>製材</t>
    <rPh sb="0" eb="2">
      <t>セイザイ</t>
    </rPh>
    <phoneticPr fontId="6"/>
  </si>
  <si>
    <t>集成材</t>
    <rPh sb="0" eb="3">
      <t>シュウセイザイ</t>
    </rPh>
    <phoneticPr fontId="6"/>
  </si>
  <si>
    <t>ヒノキ</t>
    <phoneticPr fontId="6"/>
  </si>
  <si>
    <t>スギ</t>
    <phoneticPr fontId="6"/>
  </si>
  <si>
    <t>その他</t>
    <rPh sb="2" eb="3">
      <t>タ</t>
    </rPh>
    <phoneticPr fontId="6"/>
  </si>
  <si>
    <t>カラマツ</t>
    <phoneticPr fontId="6"/>
  </si>
  <si>
    <t>その他
異樹種混合</t>
    <rPh sb="2" eb="3">
      <t>タ</t>
    </rPh>
    <rPh sb="4" eb="7">
      <t>イジュシュ</t>
    </rPh>
    <rPh sb="7" eb="9">
      <t>コンゴウ</t>
    </rPh>
    <phoneticPr fontId="6"/>
  </si>
  <si>
    <t>（主な樹種）</t>
    <rPh sb="1" eb="2">
      <t>オモ</t>
    </rPh>
    <rPh sb="3" eb="5">
      <t>ジュシュ</t>
    </rPh>
    <phoneticPr fontId="6"/>
  </si>
  <si>
    <t>ベイマツ</t>
    <phoneticPr fontId="6"/>
  </si>
  <si>
    <t>レッドウッド</t>
    <phoneticPr fontId="6"/>
  </si>
  <si>
    <t>ホワイトウッド</t>
    <phoneticPr fontId="6"/>
  </si>
  <si>
    <t>その他
（樹種）</t>
    <rPh sb="2" eb="3">
      <t>タ</t>
    </rPh>
    <rPh sb="5" eb="7">
      <t>ジュシュ</t>
    </rPh>
    <phoneticPr fontId="6"/>
  </si>
  <si>
    <t>㎥</t>
    <phoneticPr fontId="6"/>
  </si>
  <si>
    <t>％</t>
    <phoneticPr fontId="6"/>
  </si>
  <si>
    <t>（</t>
    <phoneticPr fontId="6"/>
  </si>
  <si>
    <t>）</t>
    <phoneticPr fontId="6"/>
  </si>
  <si>
    <t>たて継材</t>
    <rPh sb="2" eb="4">
      <t>ツギザイ</t>
    </rPh>
    <phoneticPr fontId="6"/>
  </si>
  <si>
    <t>その他
(主な樹種）</t>
    <rPh sb="2" eb="3">
      <t>タ</t>
    </rPh>
    <rPh sb="5" eb="6">
      <t>オモ</t>
    </rPh>
    <rPh sb="7" eb="9">
      <t>ジュシュ</t>
    </rPh>
    <phoneticPr fontId="6"/>
  </si>
  <si>
    <t>SPF</t>
    <phoneticPr fontId="6"/>
  </si>
  <si>
    <t>(1)縦枠・上下枠
　頭つなぎ</t>
    <rPh sb="3" eb="5">
      <t>タテワク</t>
    </rPh>
    <rPh sb="6" eb="9">
      <t>ジョウゲワク</t>
    </rPh>
    <rPh sb="11" eb="12">
      <t>アタマ</t>
    </rPh>
    <phoneticPr fontId="6"/>
  </si>
  <si>
    <t>(</t>
    <phoneticPr fontId="6"/>
  </si>
  <si>
    <t>)</t>
    <phoneticPr fontId="6"/>
  </si>
  <si>
    <t>(2)根太（※）</t>
    <rPh sb="3" eb="5">
      <t>ネダ</t>
    </rPh>
    <phoneticPr fontId="6"/>
  </si>
  <si>
    <t>(3)土台</t>
    <rPh sb="3" eb="5">
      <t>ドダイ</t>
    </rPh>
    <phoneticPr fontId="6"/>
  </si>
  <si>
    <t>(4)その他羽柄材</t>
    <rPh sb="5" eb="6">
      <t>タ</t>
    </rPh>
    <rPh sb="6" eb="9">
      <t>ハガラザイ</t>
    </rPh>
    <phoneticPr fontId="6"/>
  </si>
  <si>
    <t>※端根太、床根太、側根太、天井根太、垂木</t>
    <rPh sb="1" eb="2">
      <t>ハジ</t>
    </rPh>
    <rPh sb="2" eb="4">
      <t>ネダ</t>
    </rPh>
    <rPh sb="5" eb="6">
      <t>ユカ</t>
    </rPh>
    <rPh sb="6" eb="8">
      <t>ネダ</t>
    </rPh>
    <rPh sb="9" eb="10">
      <t>ソク</t>
    </rPh>
    <rPh sb="10" eb="12">
      <t>ネダ</t>
    </rPh>
    <rPh sb="13" eb="15">
      <t>テンジョウ</t>
    </rPh>
    <rPh sb="15" eb="17">
      <t>ネダ</t>
    </rPh>
    <rPh sb="18" eb="20">
      <t>タルキ</t>
    </rPh>
    <phoneticPr fontId="6"/>
  </si>
  <si>
    <t xml:space="preserve"> </t>
    <phoneticPr fontId="6"/>
  </si>
  <si>
    <t>(1)柱</t>
    <rPh sb="3" eb="4">
      <t>ハシラ</t>
    </rPh>
    <phoneticPr fontId="6"/>
  </si>
  <si>
    <t>(2)壁</t>
    <rPh sb="3" eb="4">
      <t>カベ</t>
    </rPh>
    <phoneticPr fontId="6"/>
  </si>
  <si>
    <t>(3)床</t>
    <rPh sb="3" eb="4">
      <t>ユカ</t>
    </rPh>
    <phoneticPr fontId="6"/>
  </si>
  <si>
    <t>(4)屋根</t>
    <rPh sb="3" eb="5">
      <t>ヤネ</t>
    </rPh>
    <phoneticPr fontId="6"/>
  </si>
  <si>
    <t>(6)その他</t>
    <rPh sb="5" eb="6">
      <t>タ</t>
    </rPh>
    <phoneticPr fontId="6"/>
  </si>
  <si>
    <t>壁量計算</t>
    <rPh sb="0" eb="2">
      <t>ヘキリョウ</t>
    </rPh>
    <rPh sb="2" eb="4">
      <t>ケイサン</t>
    </rPh>
    <phoneticPr fontId="1"/>
  </si>
  <si>
    <t>　</t>
    <phoneticPr fontId="1"/>
  </si>
  <si>
    <t>木工事費（木材費含む）</t>
    <rPh sb="0" eb="4">
      <t>モクコウジヒ</t>
    </rPh>
    <rPh sb="5" eb="8">
      <t>モクザイヒ</t>
    </rPh>
    <rPh sb="8" eb="9">
      <t>フク</t>
    </rPh>
    <phoneticPr fontId="1"/>
  </si>
  <si>
    <t>(2)土台等(※）</t>
    <rPh sb="3" eb="5">
      <t>ドダイ</t>
    </rPh>
    <rPh sb="5" eb="6">
      <t>トウ</t>
    </rPh>
    <phoneticPr fontId="6"/>
  </si>
  <si>
    <t>(4)筋かい</t>
    <rPh sb="3" eb="4">
      <t>スジ</t>
    </rPh>
    <phoneticPr fontId="6"/>
  </si>
  <si>
    <t>(5)その他羽柄材</t>
    <rPh sb="5" eb="6">
      <t>タ</t>
    </rPh>
    <rPh sb="6" eb="9">
      <t>ハガラザイ</t>
    </rPh>
    <phoneticPr fontId="6"/>
  </si>
  <si>
    <t>【CLT工法の場合】</t>
    <rPh sb="4" eb="6">
      <t>コウホウ</t>
    </rPh>
    <rPh sb="7" eb="9">
      <t>バアイ</t>
    </rPh>
    <phoneticPr fontId="6"/>
  </si>
  <si>
    <t>【その他工法の場合】</t>
    <rPh sb="3" eb="4">
      <t>タ</t>
    </rPh>
    <rPh sb="4" eb="6">
      <t>コウホウ</t>
    </rPh>
    <rPh sb="7" eb="9">
      <t>バアイ</t>
    </rPh>
    <phoneticPr fontId="6"/>
  </si>
  <si>
    <t>ルートA(</t>
    <phoneticPr fontId="1"/>
  </si>
  <si>
    <t>他の構造を検討しましたか？</t>
    <rPh sb="0" eb="1">
      <t>タ</t>
    </rPh>
    <rPh sb="2" eb="4">
      <t>コウゾウ</t>
    </rPh>
    <rPh sb="5" eb="7">
      <t>ケントウ</t>
    </rPh>
    <phoneticPr fontId="1"/>
  </si>
  <si>
    <t>）</t>
    <phoneticPr fontId="1"/>
  </si>
  <si>
    <t>　　　　　</t>
    <phoneticPr fontId="1"/>
  </si>
  <si>
    <t>階</t>
    <phoneticPr fontId="1"/>
  </si>
  <si>
    <t>工法＋</t>
    <phoneticPr fontId="1"/>
  </si>
  <si>
    <t>工法）</t>
    <phoneticPr fontId="1"/>
  </si>
  <si>
    <t>令和</t>
    <rPh sb="0" eb="2">
      <t>レイワ</t>
    </rPh>
    <phoneticPr fontId="1"/>
  </si>
  <si>
    <t>年</t>
    <phoneticPr fontId="1"/>
  </si>
  <si>
    <t>月</t>
    <phoneticPr fontId="1"/>
  </si>
  <si>
    <t>月竣工予定）</t>
    <phoneticPr fontId="1"/>
  </si>
  <si>
    <t>日</t>
    <phoneticPr fontId="1"/>
  </si>
  <si>
    <t>竣工（令和</t>
    <phoneticPr fontId="1"/>
  </si>
  <si>
    <t>当該物件を含め</t>
    <rPh sb="0" eb="2">
      <t>トウガイ</t>
    </rPh>
    <rPh sb="2" eb="4">
      <t>ブッケン</t>
    </rPh>
    <rPh sb="5" eb="6">
      <t>フク</t>
    </rPh>
    <phoneticPr fontId="1"/>
  </si>
  <si>
    <t>棟</t>
    <phoneticPr fontId="1"/>
  </si>
  <si>
    <t>人工（人・日）</t>
    <rPh sb="0" eb="2">
      <t>ニンク</t>
    </rPh>
    <rPh sb="3" eb="4">
      <t>ヒト</t>
    </rPh>
    <rPh sb="5" eb="6">
      <t>ニチ</t>
    </rPh>
    <phoneticPr fontId="1"/>
  </si>
  <si>
    <t>ｍ</t>
    <phoneticPr fontId="1"/>
  </si>
  <si>
    <t>台</t>
    <phoneticPr fontId="1"/>
  </si>
  <si>
    <t>発注先：</t>
    <phoneticPr fontId="1"/>
  </si>
  <si>
    <t>プレカット工場</t>
    <phoneticPr fontId="1"/>
  </si>
  <si>
    <t>CLT製造工場</t>
    <phoneticPr fontId="1"/>
  </si>
  <si>
    <t>建築物のモジュール</t>
    <rPh sb="0" eb="3">
      <t>ケンチクブツ</t>
    </rPh>
    <phoneticPr fontId="1"/>
  </si>
  <si>
    <t>910mm</t>
    <phoneticPr fontId="1"/>
  </si>
  <si>
    <t>1,000mm</t>
    <phoneticPr fontId="1"/>
  </si>
  <si>
    <t>それ以外（</t>
    <phoneticPr fontId="1"/>
  </si>
  <si>
    <t>ラミナの地域材の指定</t>
    <rPh sb="4" eb="7">
      <t>チイキザイ</t>
    </rPh>
    <rPh sb="8" eb="10">
      <t>シテイ</t>
    </rPh>
    <phoneticPr fontId="1"/>
  </si>
  <si>
    <t>指定なし</t>
    <phoneticPr fontId="1"/>
  </si>
  <si>
    <t>１式：</t>
    <rPh sb="1" eb="2">
      <t>シキ</t>
    </rPh>
    <phoneticPr fontId="1"/>
  </si>
  <si>
    <t>円</t>
    <rPh sb="0" eb="1">
      <t>エン</t>
    </rPh>
    <phoneticPr fontId="1"/>
  </si>
  <si>
    <t>２×４</t>
    <phoneticPr fontId="1"/>
  </si>
  <si>
    <t>その他</t>
  </si>
  <si>
    <t>その他</t>
    <phoneticPr fontId="1"/>
  </si>
  <si>
    <t>在来工法</t>
    <phoneticPr fontId="1"/>
  </si>
  <si>
    <t>【</t>
    <phoneticPr fontId="1"/>
  </si>
  <si>
    <t>検討していない</t>
    <phoneticPr fontId="1"/>
  </si>
  <si>
    <t>】</t>
    <phoneticPr fontId="1"/>
  </si>
  <si>
    <t>価格</t>
  </si>
  <si>
    <t>先進性</t>
  </si>
  <si>
    <t>環境面</t>
  </si>
  <si>
    <t>地域貢献</t>
  </si>
  <si>
    <t>説明した時の施主の反応（意匠面、価格面その他）</t>
  </si>
  <si>
    <t>石膏ボード等による被覆と内装材による木質化ではなく、現しとした理由</t>
  </si>
  <si>
    <t>木質耐火部材を使用する場合における設計時の課題</t>
  </si>
  <si>
    <t>その課題解決にどのように対応したか。または、今後どのように対応していくか。</t>
  </si>
  <si>
    <t>木質耐火部材を使用する場合における資材調達の課題</t>
  </si>
  <si>
    <t>今回採用した耐火又は準耐火の施工方法の習得方法</t>
  </si>
  <si>
    <t>耐火・準耐火の施工方法などについて、今後施工担当者等へ習得させたい内容</t>
  </si>
  <si>
    <t>木質耐火部材を使用するにあたっての施工時における課題</t>
    <phoneticPr fontId="1"/>
  </si>
  <si>
    <t>※１</t>
    <phoneticPr fontId="1"/>
  </si>
  <si>
    <t>※２</t>
    <phoneticPr fontId="1"/>
  </si>
  <si>
    <t>※３</t>
    <phoneticPr fontId="1"/>
  </si>
  <si>
    <t>法は建築基準法を指す。</t>
    <phoneticPr fontId="1"/>
  </si>
  <si>
    <t>令は建築基準法施行令を指す。</t>
    <phoneticPr fontId="1"/>
  </si>
  <si>
    <t>複数選択可。</t>
    <phoneticPr fontId="1"/>
  </si>
  <si>
    <t>約</t>
    <rPh sb="0" eb="1">
      <t>ヤク</t>
    </rPh>
    <phoneticPr fontId="1"/>
  </si>
  <si>
    <t>指定有り（地域：</t>
    <phoneticPr fontId="1"/>
  </si>
  <si>
    <t>□</t>
  </si>
  <si>
    <t>本</t>
  </si>
  <si>
    <t>その他
（LVL含む）</t>
    <phoneticPr fontId="6"/>
  </si>
  <si>
    <t>(3)横架材(※2)</t>
    <rPh sb="3" eb="6">
      <t>オウカザイ</t>
    </rPh>
    <phoneticPr fontId="6"/>
  </si>
  <si>
    <t>※   土台・大引・母屋・棟木を示す。</t>
    <rPh sb="4" eb="6">
      <t>ドダイ</t>
    </rPh>
    <rPh sb="7" eb="9">
      <t>オオビ</t>
    </rPh>
    <rPh sb="10" eb="12">
      <t>モヤ</t>
    </rPh>
    <rPh sb="13" eb="14">
      <t>トウ</t>
    </rPh>
    <rPh sb="14" eb="15">
      <t>キ</t>
    </rPh>
    <rPh sb="16" eb="17">
      <t>シメ</t>
    </rPh>
    <phoneticPr fontId="6"/>
  </si>
  <si>
    <t>※2  土台・大引・母屋・棟木以外の横架材を示す。</t>
    <rPh sb="4" eb="6">
      <t>ドダイ</t>
    </rPh>
    <rPh sb="7" eb="9">
      <t>オオビ</t>
    </rPh>
    <rPh sb="10" eb="12">
      <t>モヤ</t>
    </rPh>
    <rPh sb="13" eb="14">
      <t>トウ</t>
    </rPh>
    <rPh sb="14" eb="15">
      <t>キ</t>
    </rPh>
    <rPh sb="15" eb="17">
      <t>イガイ</t>
    </rPh>
    <rPh sb="18" eb="21">
      <t>オウカザイ</t>
    </rPh>
    <rPh sb="22" eb="23">
      <t>シメ</t>
    </rPh>
    <phoneticPr fontId="6"/>
  </si>
  <si>
    <t>)</t>
  </si>
  <si>
    <t xml:space="preserve">(1)壁 </t>
    <rPh sb="3" eb="4">
      <t>カベ</t>
    </rPh>
    <phoneticPr fontId="6"/>
  </si>
  <si>
    <t xml:space="preserve">(2)床 </t>
    <rPh sb="3" eb="4">
      <t>ユカ</t>
    </rPh>
    <phoneticPr fontId="6"/>
  </si>
  <si>
    <t>(3)屋根</t>
    <rPh sb="2" eb="3">
      <t>ユカ</t>
    </rPh>
    <rPh sb="3" eb="5">
      <t>ヤネ</t>
    </rPh>
    <phoneticPr fontId="6"/>
  </si>
  <si>
    <t xml:space="preserve">(4)横架材 </t>
    <rPh sb="3" eb="6">
      <t>オウカザイ</t>
    </rPh>
    <phoneticPr fontId="6"/>
  </si>
  <si>
    <t xml:space="preserve">(5)横架材 </t>
    <rPh sb="3" eb="6">
      <t>オウカザイ</t>
    </rPh>
    <phoneticPr fontId="6"/>
  </si>
  <si>
    <t>【枠組壁工法の場合】</t>
    <rPh sb="1" eb="2">
      <t>ワク</t>
    </rPh>
    <rPh sb="2" eb="3">
      <t>グ</t>
    </rPh>
    <rPh sb="3" eb="4">
      <t>カベ</t>
    </rPh>
    <rPh sb="4" eb="6">
      <t>コウホウ</t>
    </rPh>
    <rPh sb="7" eb="9">
      <t>バアイ</t>
    </rPh>
    <phoneticPr fontId="6"/>
  </si>
  <si>
    <t>CLTの構造躯体の建方に要した作業者の人工数</t>
    <rPh sb="4" eb="6">
      <t>コウゾウ</t>
    </rPh>
    <rPh sb="6" eb="8">
      <t>クタイ</t>
    </rPh>
    <rPh sb="9" eb="11">
      <t>タテカタ</t>
    </rPh>
    <rPh sb="12" eb="13">
      <t>ヨウ</t>
    </rPh>
    <rPh sb="15" eb="18">
      <t>サギョウシャ</t>
    </rPh>
    <rPh sb="19" eb="21">
      <t>ジンコウ</t>
    </rPh>
    <rPh sb="21" eb="22">
      <t>スウ</t>
    </rPh>
    <phoneticPr fontId="1"/>
  </si>
  <si>
    <t>CLTの発注先</t>
    <rPh sb="4" eb="6">
      <t>ハッチュウ</t>
    </rPh>
    <rPh sb="6" eb="7">
      <t>サキ</t>
    </rPh>
    <phoneticPr fontId="1"/>
  </si>
  <si>
    <t>接合金物の納品(代表的なもの）</t>
    <rPh sb="0" eb="2">
      <t>セツゴウ</t>
    </rPh>
    <rPh sb="2" eb="4">
      <t>カナモノ</t>
    </rPh>
    <rPh sb="5" eb="7">
      <t>ノウヒン</t>
    </rPh>
    <rPh sb="8" eb="11">
      <t>ダイヒョウテキ</t>
    </rPh>
    <phoneticPr fontId="1"/>
  </si>
  <si>
    <t>既製品</t>
    <rPh sb="0" eb="3">
      <t>キセイヒン</t>
    </rPh>
    <phoneticPr fontId="1"/>
  </si>
  <si>
    <t>特注品</t>
    <rPh sb="0" eb="3">
      <t>トクチュウヒン</t>
    </rPh>
    <phoneticPr fontId="1"/>
  </si>
  <si>
    <t>※130文字以内</t>
    <rPh sb="4" eb="6">
      <t>モジ</t>
    </rPh>
    <rPh sb="6" eb="8">
      <t>イナイ</t>
    </rPh>
    <phoneticPr fontId="1"/>
  </si>
  <si>
    <t>※90文字以内</t>
    <rPh sb="3" eb="5">
      <t>モジ</t>
    </rPh>
    <rPh sb="5" eb="7">
      <t>イナイ</t>
    </rPh>
    <phoneticPr fontId="1"/>
  </si>
  <si>
    <t>※90文字以内</t>
    <rPh sb="3" eb="7">
      <t>モジイナイ</t>
    </rPh>
    <phoneticPr fontId="1"/>
  </si>
  <si>
    <t>※130文字以内</t>
    <rPh sb="4" eb="8">
      <t>モジイナイ</t>
    </rPh>
    <phoneticPr fontId="1"/>
  </si>
  <si>
    <t>その理由</t>
    <rPh sb="2" eb="4">
      <t>リユウ</t>
    </rPh>
    <phoneticPr fontId="1"/>
  </si>
  <si>
    <t>※230文字以内</t>
    <rPh sb="4" eb="6">
      <t>モジ</t>
    </rPh>
    <rPh sb="6" eb="8">
      <t>イナイ</t>
    </rPh>
    <phoneticPr fontId="1"/>
  </si>
  <si>
    <t>→とても苦労した/やや苦労した/どちらともいえない/あまり苦労しなかったを選択した方は、どのような点で苦労したか</t>
    <rPh sb="4" eb="6">
      <t>クロウ</t>
    </rPh>
    <rPh sb="11" eb="13">
      <t>クロウ</t>
    </rPh>
    <rPh sb="29" eb="31">
      <t>クロウ</t>
    </rPh>
    <rPh sb="37" eb="39">
      <t>センタク</t>
    </rPh>
    <rPh sb="41" eb="42">
      <t>カタ</t>
    </rPh>
    <rPh sb="49" eb="50">
      <t>テン</t>
    </rPh>
    <rPh sb="51" eb="53">
      <t>クロウ</t>
    </rPh>
    <phoneticPr fontId="1"/>
  </si>
  <si>
    <t>具体的に記入して下さい。</t>
  </si>
  <si>
    <t>（必要なサイズを供給できる工場を見つけるのに苦労した、加工に時間がかかった、パネルサイズと道路幅の関係で</t>
    <rPh sb="1" eb="3">
      <t>ヒツヨウ</t>
    </rPh>
    <rPh sb="8" eb="10">
      <t>キョウキュウ</t>
    </rPh>
    <rPh sb="13" eb="15">
      <t>コウジョウ</t>
    </rPh>
    <rPh sb="16" eb="17">
      <t>ミ</t>
    </rPh>
    <rPh sb="22" eb="24">
      <t>クロウ</t>
    </rPh>
    <rPh sb="27" eb="29">
      <t>カコウ</t>
    </rPh>
    <rPh sb="30" eb="32">
      <t>ジカン</t>
    </rPh>
    <rPh sb="45" eb="47">
      <t>ドウロ</t>
    </rPh>
    <rPh sb="47" eb="48">
      <t>ハバ</t>
    </rPh>
    <rPh sb="49" eb="51">
      <t>カンケイ</t>
    </rPh>
    <phoneticPr fontId="1"/>
  </si>
  <si>
    <t>現場への搬入が難しかった等）</t>
  </si>
  <si>
    <t>※230文字以内</t>
    <rPh sb="4" eb="8">
      <t>モジイナイ</t>
    </rPh>
    <phoneticPr fontId="1"/>
  </si>
  <si>
    <t>※130文字以内</t>
    <rPh sb="4" eb="6">
      <t>モジ</t>
    </rPh>
    <rPh sb="6" eb="8">
      <t>イナイ</t>
    </rPh>
    <phoneticPr fontId="1"/>
  </si>
  <si>
    <t>事業番号：</t>
    <rPh sb="0" eb="2">
      <t>ジギョウ</t>
    </rPh>
    <rPh sb="2" eb="4">
      <t>バンゴウ</t>
    </rPh>
    <phoneticPr fontId="1"/>
  </si>
  <si>
    <t>事業申請者名：</t>
    <rPh sb="0" eb="5">
      <t>ジギョウシンセイシャ</t>
    </rPh>
    <rPh sb="5" eb="6">
      <t>メイ</t>
    </rPh>
    <phoneticPr fontId="1"/>
  </si>
  <si>
    <t>※共同申請により申請した場合は、下記項目について共同申請者の意見も反映して下さい。</t>
    <rPh sb="1" eb="3">
      <t>キョウドウ</t>
    </rPh>
    <rPh sb="3" eb="5">
      <t>シンセイ</t>
    </rPh>
    <rPh sb="8" eb="10">
      <t>シンセイ</t>
    </rPh>
    <rPh sb="12" eb="14">
      <t>バアイ</t>
    </rPh>
    <rPh sb="16" eb="18">
      <t>カキ</t>
    </rPh>
    <rPh sb="18" eb="20">
      <t>コウモク</t>
    </rPh>
    <rPh sb="24" eb="26">
      <t>キョウドウ</t>
    </rPh>
    <rPh sb="26" eb="28">
      <t>シンセイ</t>
    </rPh>
    <rPh sb="28" eb="29">
      <t>シャ</t>
    </rPh>
    <rPh sb="30" eb="32">
      <t>イケン</t>
    </rPh>
    <rPh sb="33" eb="35">
      <t>ハンエイ</t>
    </rPh>
    <rPh sb="37" eb="38">
      <t>クダ</t>
    </rPh>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</si>
  <si>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</si>
  <si>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</si>
  <si>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</si>
  <si>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</si>
  <si>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</si>
  <si>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</si>
  <si>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</si>
  <si>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</si>
  <si>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</si>
  <si>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</si>
  <si>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</si>
  <si>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t>
    <phoneticPr fontId="1"/>
  </si>
  <si>
    <t>1.</t>
    <phoneticPr fontId="1"/>
  </si>
  <si>
    <t>2.</t>
    <phoneticPr fontId="1"/>
  </si>
  <si>
    <t>3.</t>
    <phoneticPr fontId="1"/>
  </si>
  <si>
    <t>4.</t>
    <phoneticPr fontId="1"/>
  </si>
  <si>
    <t>5.</t>
    <phoneticPr fontId="1"/>
  </si>
  <si>
    <t>6.</t>
    <phoneticPr fontId="1"/>
  </si>
  <si>
    <t>※90文字以内</t>
    <phoneticPr fontId="1"/>
  </si>
  <si>
    <t>(6)合板</t>
    <rPh sb="3" eb="5">
      <t>ゴウハン</t>
    </rPh>
    <phoneticPr fontId="6"/>
  </si>
  <si>
    <t>(5)合板</t>
    <rPh sb="3" eb="5">
      <t>ゴウハン</t>
    </rPh>
    <phoneticPr fontId="1"/>
  </si>
  <si>
    <r>
      <rPr>
        <sz val="9"/>
        <color theme="9"/>
        <rFont val="ＭＳ Ｐゴシック"/>
        <family val="3"/>
        <charset val="128"/>
      </rPr>
      <t>　　　　　</t>
    </r>
    <r>
      <rPr>
        <sz val="8"/>
        <color theme="9"/>
        <rFont val="ＭＳ Ｐゴシック"/>
        <family val="3"/>
        <charset val="128"/>
      </rPr>
      <t>使用樹種別</t>
    </r>
    <r>
      <rPr>
        <sz val="9"/>
        <color theme="9"/>
        <rFont val="ＭＳ Ｐゴシック"/>
        <family val="3"/>
        <charset val="128"/>
      </rPr>
      <t xml:space="preserve">
　 　　　 　 </t>
    </r>
    <r>
      <rPr>
        <sz val="8"/>
        <color theme="9"/>
        <rFont val="ＭＳ Ｐゴシック"/>
        <family val="3"/>
        <charset val="128"/>
      </rPr>
      <t>使用割合</t>
    </r>
    <r>
      <rPr>
        <sz val="9"/>
        <color theme="9"/>
        <rFont val="ＭＳ Ｐゴシック"/>
        <family val="3"/>
        <charset val="128"/>
      </rPr>
      <t xml:space="preserve">
　部位　　</t>
    </r>
    <r>
      <rPr>
        <sz val="11"/>
        <color theme="9"/>
        <rFont val="ＭＳ Ｐゴシック"/>
        <family val="3"/>
        <charset val="128"/>
      </rPr>
      <t xml:space="preserve">
</t>
    </r>
    <r>
      <rPr>
        <sz val="8"/>
        <color theme="9"/>
        <rFont val="ＭＳ Ｐゴシック"/>
        <family val="3"/>
        <charset val="128"/>
      </rPr>
      <t>　</t>
    </r>
    <rPh sb="5" eb="7">
      <t>シヨウ</t>
    </rPh>
    <rPh sb="7" eb="9">
      <t>ジュシュ</t>
    </rPh>
    <rPh sb="9" eb="10">
      <t>ベツ</t>
    </rPh>
    <rPh sb="19" eb="21">
      <t>シヨウ</t>
    </rPh>
    <rPh sb="21" eb="23">
      <t>ワリアイ</t>
    </rPh>
    <rPh sb="25" eb="27">
      <t>ブイ</t>
    </rPh>
    <rPh sb="29" eb="31">
      <t>ブイ</t>
    </rPh>
    <phoneticPr fontId="6"/>
  </si>
  <si>
    <t>(6)合板</t>
    <rPh sb="3" eb="5">
      <t>ゴウハン</t>
    </rPh>
    <phoneticPr fontId="1"/>
  </si>
  <si>
    <r>
      <rPr>
        <sz val="9"/>
        <color theme="9"/>
        <rFont val="ＭＳ Ｐゴシック"/>
        <family val="3"/>
        <charset val="128"/>
      </rPr>
      <t>　　　　　</t>
    </r>
    <r>
      <rPr>
        <sz val="8"/>
        <color theme="9"/>
        <rFont val="ＭＳ Ｐゴシック"/>
        <family val="3"/>
        <charset val="128"/>
      </rPr>
      <t>使用樹種別</t>
    </r>
    <r>
      <rPr>
        <sz val="9"/>
        <color theme="9"/>
        <rFont val="ＭＳ Ｐゴシック"/>
        <family val="3"/>
        <charset val="128"/>
      </rPr>
      <t xml:space="preserve">
　　　　　　</t>
    </r>
    <r>
      <rPr>
        <sz val="8"/>
        <color theme="9"/>
        <rFont val="ＭＳ Ｐゴシック"/>
        <family val="3"/>
        <charset val="128"/>
      </rPr>
      <t>使用割合</t>
    </r>
    <r>
      <rPr>
        <sz val="9"/>
        <color theme="9"/>
        <rFont val="ＭＳ Ｐゴシック"/>
        <family val="3"/>
        <charset val="128"/>
      </rPr>
      <t xml:space="preserve">
　</t>
    </r>
    <r>
      <rPr>
        <sz val="8"/>
        <color theme="9"/>
        <rFont val="ＭＳ Ｐゴシック"/>
        <family val="3"/>
        <charset val="128"/>
      </rPr>
      <t>部位</t>
    </r>
    <r>
      <rPr>
        <sz val="9"/>
        <color theme="9"/>
        <rFont val="ＭＳ Ｐゴシック"/>
        <family val="3"/>
        <charset val="128"/>
      </rPr>
      <t>　　　　　</t>
    </r>
    <r>
      <rPr>
        <sz val="11"/>
        <color theme="9"/>
        <rFont val="ＭＳ Ｐゴシック"/>
        <family val="3"/>
        <charset val="128"/>
      </rPr>
      <t xml:space="preserve">
</t>
    </r>
    <r>
      <rPr>
        <sz val="8"/>
        <color theme="9"/>
        <rFont val="ＭＳ Ｐゴシック"/>
        <family val="3"/>
        <charset val="128"/>
      </rPr>
      <t>　　</t>
    </r>
    <rPh sb="5" eb="7">
      <t>シヨウ</t>
    </rPh>
    <rPh sb="7" eb="9">
      <t>ジュシュ</t>
    </rPh>
    <rPh sb="9" eb="10">
      <t>ベツ</t>
    </rPh>
    <rPh sb="17" eb="19">
      <t>シヨウ</t>
    </rPh>
    <rPh sb="19" eb="21">
      <t>ワリアイ</t>
    </rPh>
    <rPh sb="23" eb="25">
      <t>ブイ</t>
    </rPh>
    <rPh sb="30" eb="32">
      <t>ブイ</t>
    </rPh>
    <phoneticPr fontId="6"/>
  </si>
  <si>
    <t>(7)合板</t>
    <rPh sb="3" eb="5">
      <t>ゴウハン</t>
    </rPh>
    <phoneticPr fontId="1"/>
  </si>
  <si>
    <r>
      <rPr>
        <sz val="9"/>
        <color theme="9"/>
        <rFont val="ＭＳ Ｐゴシック"/>
        <family val="3"/>
        <charset val="128"/>
      </rPr>
      <t>　　　　　</t>
    </r>
    <r>
      <rPr>
        <sz val="8"/>
        <color theme="9"/>
        <rFont val="ＭＳ Ｐゴシック"/>
        <family val="3"/>
        <charset val="128"/>
      </rPr>
      <t>使用樹種別</t>
    </r>
    <r>
      <rPr>
        <sz val="9"/>
        <color theme="9"/>
        <rFont val="ＭＳ Ｐゴシック"/>
        <family val="3"/>
        <charset val="128"/>
      </rPr>
      <t xml:space="preserve">
　　　　　　</t>
    </r>
    <r>
      <rPr>
        <sz val="8"/>
        <color theme="9"/>
        <rFont val="ＭＳ Ｐゴシック"/>
        <family val="3"/>
        <charset val="128"/>
      </rPr>
      <t>使用割合</t>
    </r>
    <r>
      <rPr>
        <sz val="9"/>
        <color theme="9"/>
        <rFont val="ＭＳ Ｐゴシック"/>
        <family val="3"/>
        <charset val="128"/>
      </rPr>
      <t xml:space="preserve">
　　　　　　　　　　　</t>
    </r>
    <r>
      <rPr>
        <sz val="11"/>
        <color theme="9"/>
        <rFont val="ＭＳ Ｐゴシック"/>
        <family val="3"/>
        <charset val="128"/>
      </rPr>
      <t xml:space="preserve">
</t>
    </r>
    <r>
      <rPr>
        <sz val="8"/>
        <color theme="9"/>
        <rFont val="ＭＳ Ｐゴシック"/>
        <family val="3"/>
        <charset val="128"/>
      </rPr>
      <t>　　部位</t>
    </r>
    <rPh sb="5" eb="7">
      <t>シヨウ</t>
    </rPh>
    <rPh sb="7" eb="9">
      <t>ジュシュ</t>
    </rPh>
    <rPh sb="9" eb="10">
      <t>ベツ</t>
    </rPh>
    <rPh sb="17" eb="19">
      <t>シヨウ</t>
    </rPh>
    <rPh sb="19" eb="21">
      <t>ワリアイ</t>
    </rPh>
    <rPh sb="33" eb="35">
      <t>ブイ</t>
    </rPh>
    <phoneticPr fontId="6"/>
  </si>
  <si>
    <t>令和６年度の建築物の施工実績</t>
    <rPh sb="0" eb="2">
      <t>レイワ</t>
    </rPh>
    <rPh sb="3" eb="5">
      <t>ネンド</t>
    </rPh>
    <rPh sb="4" eb="5">
      <t>ド</t>
    </rPh>
    <rPh sb="6" eb="9">
      <t>ケンチクブツ</t>
    </rPh>
    <rPh sb="10" eb="12">
      <t>セコウ</t>
    </rPh>
    <rPh sb="12" eb="14">
      <t>ジッセキ</t>
    </rPh>
    <phoneticPr fontId="1"/>
  </si>
  <si>
    <t>実積無しの場合「0」を入力</t>
    <rPh sb="0" eb="2">
      <t>ジッセキ</t>
    </rPh>
    <rPh sb="2" eb="3">
      <t>ナ</t>
    </rPh>
    <rPh sb="5" eb="7">
      <t>バアイ</t>
    </rPh>
    <rPh sb="11" eb="13">
      <t>ニュウリョク</t>
    </rPh>
    <phoneticPr fontId="1"/>
  </si>
  <si>
    <t>準耐火構造 (</t>
    <rPh sb="0" eb="1">
      <t>ジュン</t>
    </rPh>
    <rPh sb="1" eb="3">
      <t>タイカ</t>
    </rPh>
    <rPh sb="3" eb="5">
      <t>コウゾウ</t>
    </rPh>
    <phoneticPr fontId="1"/>
  </si>
  <si>
    <t>)</t>
    <phoneticPr fontId="1"/>
  </si>
  <si>
    <t>※130文字以内</t>
    <phoneticPr fontId="1"/>
  </si>
  <si>
    <t>(どれか一つ選択する）</t>
    <rPh sb="4" eb="5">
      <t>ヒト</t>
    </rPh>
    <phoneticPr fontId="1"/>
  </si>
  <si>
    <t>(どれか一つ選択する)</t>
    <rPh sb="4" eb="5">
      <t>ヒト</t>
    </rPh>
    <phoneticPr fontId="1"/>
  </si>
  <si>
    <t>(複数選択可）</t>
    <rPh sb="1" eb="3">
      <t>フクスウ</t>
    </rPh>
    <rPh sb="3" eb="5">
      <t>センタク</t>
    </rPh>
    <rPh sb="5" eb="6">
      <t>カ</t>
    </rPh>
    <phoneticPr fontId="1"/>
  </si>
  <si>
    <t>【</t>
    <phoneticPr fontId="1"/>
  </si>
  <si>
    <t>】</t>
    <phoneticPr fontId="1"/>
  </si>
  <si>
    <t>事業番号：</t>
    <rPh sb="0" eb="2">
      <t>ジギョウ</t>
    </rPh>
    <rPh sb="2" eb="4">
      <t>バンゴウ</t>
    </rPh>
    <phoneticPr fontId="1"/>
  </si>
  <si>
    <t>事業申請者名：</t>
    <rPh sb="0" eb="2">
      <t>ジギョウ</t>
    </rPh>
    <rPh sb="2" eb="5">
      <t>シンセイシャ</t>
    </rPh>
    <rPh sb="5" eb="6">
      <t>メイ</t>
    </rPh>
    <phoneticPr fontId="1"/>
  </si>
  <si>
    <t>物件名：</t>
    <rPh sb="0" eb="3">
      <t>ブッケンメイ</t>
    </rPh>
    <phoneticPr fontId="1"/>
  </si>
  <si>
    <t>階(</t>
    <phoneticPr fontId="1"/>
  </si>
  <si>
    <t>×</t>
  </si>
  <si>
    <t>×</t>
    <phoneticPr fontId="1"/>
  </si>
  <si>
    <t>t</t>
    <phoneticPr fontId="1"/>
  </si>
  <si>
    <t>t車</t>
    <phoneticPr fontId="1"/>
  </si>
  <si>
    <t>台</t>
    <phoneticPr fontId="1"/>
  </si>
  <si>
    <t>代表的な部材寸法と枚数
厚さ×幅×長さ×枚数</t>
    <rPh sb="0" eb="3">
      <t>ダイヒョウテキ</t>
    </rPh>
    <rPh sb="4" eb="6">
      <t>ブザイ</t>
    </rPh>
    <rPh sb="6" eb="8">
      <t>スンポウ</t>
    </rPh>
    <rPh sb="9" eb="11">
      <t>マイスウ</t>
    </rPh>
    <rPh sb="12" eb="13">
      <t>アツ</t>
    </rPh>
    <rPh sb="15" eb="16">
      <t>ハバ</t>
    </rPh>
    <rPh sb="17" eb="18">
      <t>ナガ</t>
    </rPh>
    <rPh sb="20" eb="22">
      <t>マイスウ</t>
    </rPh>
    <phoneticPr fontId="1"/>
  </si>
  <si>
    <t xml:space="preserve">単価(円/枚）※ </t>
    <rPh sb="0" eb="2">
      <t>タンカ</t>
    </rPh>
    <rPh sb="3" eb="4">
      <t>エン</t>
    </rPh>
    <rPh sb="5" eb="6">
      <t>マイ</t>
    </rPh>
    <phoneticPr fontId="1"/>
  </si>
  <si>
    <t>樹種</t>
    <phoneticPr fontId="1"/>
  </si>
  <si>
    <t xml:space="preserve">強度等級/構成 </t>
    <phoneticPr fontId="1"/>
  </si>
  <si>
    <t>工法</t>
    <phoneticPr fontId="1"/>
  </si>
  <si>
    <t>(設計ルート：</t>
    <phoneticPr fontId="1"/>
  </si>
  <si>
    <r>
      <t xml:space="preserve">（記載例）
</t>
    </r>
    <r>
      <rPr>
        <sz val="9"/>
        <color theme="9" tint="-0.249977111117893"/>
        <rFont val="ＭＳ Ｐゴシック"/>
        <family val="3"/>
        <charset val="128"/>
      </rPr>
      <t>スギ・ベイマツ集成材</t>
    </r>
    <rPh sb="14" eb="17">
      <t>シュウセイザイ</t>
    </rPh>
    <phoneticPr fontId="1"/>
  </si>
  <si>
    <r>
      <t xml:space="preserve">
使用したCLTの規格・数量等
</t>
    </r>
    <r>
      <rPr>
        <sz val="8"/>
        <color theme="9" tint="-0.499984740745262"/>
        <rFont val="Meiryo UI"/>
        <family val="3"/>
        <charset val="128"/>
      </rPr>
      <t>※単価は、規格別に現地着価格（CLT+プレカット加工費+運搬費）とする。なお、円/枚又は円/㎥のどちらかとする。</t>
    </r>
    <rPh sb="1" eb="3">
      <t>シヨウ</t>
    </rPh>
    <rPh sb="9" eb="11">
      <t>キカク</t>
    </rPh>
    <rPh sb="12" eb="14">
      <t>スウリョウ</t>
    </rPh>
    <rPh sb="14" eb="15">
      <t>トウ</t>
    </rPh>
    <rPh sb="18" eb="20">
      <t>タンカ</t>
    </rPh>
    <rPh sb="22" eb="24">
      <t>キカク</t>
    </rPh>
    <rPh sb="24" eb="25">
      <t>ベツ</t>
    </rPh>
    <rPh sb="26" eb="29">
      <t>ゲンチチャク</t>
    </rPh>
    <rPh sb="29" eb="31">
      <t>カカク</t>
    </rPh>
    <rPh sb="41" eb="44">
      <t>カコウヒ</t>
    </rPh>
    <rPh sb="45" eb="48">
      <t>ウンパンヒ</t>
    </rPh>
    <rPh sb="56" eb="57">
      <t>エン</t>
    </rPh>
    <rPh sb="58" eb="59">
      <t>マイ</t>
    </rPh>
    <rPh sb="59" eb="60">
      <t>マタ</t>
    </rPh>
    <rPh sb="61" eb="62">
      <t>エン</t>
    </rPh>
    <phoneticPr fontId="1"/>
  </si>
  <si>
    <r>
      <t>令</t>
    </r>
    <r>
      <rPr>
        <vertAlign val="superscript"/>
        <sz val="9"/>
        <color theme="9" tint="-0.499984740745262"/>
        <rFont val="Meiryo UI"/>
        <family val="3"/>
        <charset val="128"/>
      </rPr>
      <t>※２</t>
    </r>
    <r>
      <rPr>
        <sz val="9"/>
        <color theme="9" tint="-0.499984740745262"/>
        <rFont val="Meiryo UI"/>
        <family val="3"/>
        <charset val="128"/>
      </rPr>
      <t>46条２項ルート</t>
    </r>
    <r>
      <rPr>
        <vertAlign val="superscript"/>
        <sz val="9"/>
        <color theme="9" tint="-0.499984740745262"/>
        <rFont val="Meiryo UI"/>
        <family val="3"/>
        <charset val="128"/>
      </rPr>
      <t>※３</t>
    </r>
    <phoneticPr fontId="1"/>
  </si>
  <si>
    <r>
      <t>)</t>
    </r>
    <r>
      <rPr>
        <vertAlign val="superscript"/>
        <sz val="10"/>
        <color theme="9" tint="-0.499984740745262"/>
        <rFont val="Meiryo UI"/>
        <family val="3"/>
        <charset val="128"/>
      </rPr>
      <t>※3</t>
    </r>
    <phoneticPr fontId="1"/>
  </si>
  <si>
    <r>
      <t>法</t>
    </r>
    <r>
      <rPr>
        <vertAlign val="superscript"/>
        <sz val="9"/>
        <color theme="9" tint="-0.499984740745262"/>
        <rFont val="Meiryo UI"/>
        <family val="3"/>
        <charset val="128"/>
      </rPr>
      <t>※１</t>
    </r>
    <r>
      <rPr>
        <sz val="9"/>
        <color theme="9" tint="-0.499984740745262"/>
        <rFont val="Meiryo UI"/>
        <family val="3"/>
        <charset val="128"/>
      </rPr>
      <t>第21条・27条の適用</t>
    </r>
    <rPh sb="0" eb="1">
      <t>ホウ</t>
    </rPh>
    <rPh sb="3" eb="4">
      <t>ダイ</t>
    </rPh>
    <rPh sb="6" eb="7">
      <t>ジョウ</t>
    </rPh>
    <rPh sb="10" eb="11">
      <t>ジョウ</t>
    </rPh>
    <rPh sb="12" eb="14">
      <t>テキヨウ</t>
    </rPh>
    <phoneticPr fontId="1"/>
  </si>
  <si>
    <r>
      <t>うち耐火構造</t>
    </r>
    <r>
      <rPr>
        <vertAlign val="superscript"/>
        <sz val="10"/>
        <color theme="9" tint="-0.499984740745262"/>
        <rFont val="Meiryo UI"/>
        <family val="3"/>
        <charset val="128"/>
      </rPr>
      <t>※</t>
    </r>
    <rPh sb="2" eb="4">
      <t>タイカ</t>
    </rPh>
    <rPh sb="4" eb="6">
      <t>コウゾウ</t>
    </rPh>
    <phoneticPr fontId="1"/>
  </si>
  <si>
    <r>
      <t>うち準耐火構造</t>
    </r>
    <r>
      <rPr>
        <vertAlign val="superscript"/>
        <sz val="10"/>
        <color theme="9" tint="-0.499984740745262"/>
        <rFont val="Meiryo UI"/>
        <family val="3"/>
        <charset val="128"/>
      </rPr>
      <t>※</t>
    </r>
    <rPh sb="2" eb="3">
      <t>ジュン</t>
    </rPh>
    <rPh sb="3" eb="5">
      <t>タイカ</t>
    </rPh>
    <rPh sb="5" eb="7">
      <t>コウゾウ</t>
    </rPh>
    <phoneticPr fontId="1"/>
  </si>
  <si>
    <r>
      <t>耐火構造</t>
    </r>
    <r>
      <rPr>
        <vertAlign val="superscript"/>
        <sz val="10"/>
        <color theme="9" tint="-0.499984740745262"/>
        <rFont val="Meiryo UI"/>
        <family val="3"/>
        <charset val="128"/>
      </rPr>
      <t>※</t>
    </r>
    <rPh sb="0" eb="2">
      <t>タイカ</t>
    </rPh>
    <rPh sb="2" eb="4">
      <t>コウゾウ</t>
    </rPh>
    <phoneticPr fontId="1"/>
  </si>
  <si>
    <r>
      <t>準耐火構造</t>
    </r>
    <r>
      <rPr>
        <vertAlign val="superscript"/>
        <sz val="10"/>
        <color theme="9" tint="-0.499984740745262"/>
        <rFont val="Meiryo UI"/>
        <family val="3"/>
        <charset val="128"/>
      </rPr>
      <t>※</t>
    </r>
    <rPh sb="0" eb="1">
      <t>ジュン</t>
    </rPh>
    <rPh sb="1" eb="3">
      <t>タイカ</t>
    </rPh>
    <rPh sb="3" eb="5">
      <t>コウゾウ</t>
    </rPh>
    <phoneticPr fontId="1"/>
  </si>
  <si>
    <t>※(４)①、②については現しを採用した場合のみ回答</t>
    <rPh sb="12" eb="13">
      <t>アラワ</t>
    </rPh>
    <rPh sb="15" eb="17">
      <t>サイヨウ</t>
    </rPh>
    <rPh sb="19" eb="21">
      <t>バアイ</t>
    </rPh>
    <rPh sb="23" eb="25">
      <t>カイトウ</t>
    </rPh>
    <phoneticPr fontId="1"/>
  </si>
  <si>
    <t>(１)</t>
    <phoneticPr fontId="1"/>
  </si>
  <si>
    <t>(２)</t>
    <phoneticPr fontId="1"/>
  </si>
  <si>
    <t>(３)</t>
    <phoneticPr fontId="1"/>
  </si>
  <si>
    <t>(４)</t>
    <phoneticPr fontId="1"/>
  </si>
  <si>
    <t>(５)</t>
    <phoneticPr fontId="1"/>
  </si>
  <si>
    <t>(６)</t>
    <phoneticPr fontId="1"/>
  </si>
  <si>
    <t>(２)-２</t>
    <phoneticPr fontId="1"/>
  </si>
  <si>
    <r>
      <t xml:space="preserve">２×４工法 </t>
    </r>
    <r>
      <rPr>
        <sz val="10"/>
        <color theme="9" tint="-0.499984740745262"/>
        <rFont val="Meiryo UI"/>
        <family val="3"/>
        <charset val="128"/>
      </rPr>
      <t>(</t>
    </r>
    <rPh sb="3" eb="5">
      <t>コウホウ</t>
    </rPh>
    <phoneticPr fontId="1"/>
  </si>
  <si>
    <t>（種類：</t>
    <phoneticPr fontId="1"/>
  </si>
  <si>
    <t>うち木造</t>
    <phoneticPr fontId="1"/>
  </si>
  <si>
    <t>■木造</t>
    <rPh sb="1" eb="3">
      <t>モクゾウ</t>
    </rPh>
    <phoneticPr fontId="1"/>
  </si>
  <si>
    <t>■その他</t>
    <rPh sb="3" eb="4">
      <t>タ</t>
    </rPh>
    <phoneticPr fontId="1"/>
  </si>
  <si>
    <t>m3</t>
    <phoneticPr fontId="1"/>
  </si>
  <si>
    <r>
      <t>→</t>
    </r>
    <r>
      <rPr>
        <b/>
        <sz val="10"/>
        <color theme="9" tint="-0.499984740745262"/>
        <rFont val="Meiryo UI"/>
        <family val="3"/>
        <charset val="128"/>
      </rPr>
      <t>その他</t>
    </r>
    <r>
      <rPr>
        <sz val="10"/>
        <color theme="9" tint="-0.499984740745262"/>
        <rFont val="Meiryo UI"/>
        <family val="3"/>
        <charset val="128"/>
      </rPr>
      <t>を選択した方は、その他の点を具体的に記入して下さい。</t>
    </r>
    <rPh sb="3" eb="4">
      <t>タ</t>
    </rPh>
    <rPh sb="5" eb="7">
      <t>センタク</t>
    </rPh>
    <rPh sb="9" eb="10">
      <t>カタ</t>
    </rPh>
    <rPh sb="14" eb="15">
      <t>タ</t>
    </rPh>
    <rPh sb="16" eb="17">
      <t>テン</t>
    </rPh>
    <rPh sb="18" eb="21">
      <t>グタイテキ</t>
    </rPh>
    <rPh sb="22" eb="24">
      <t>キニュウ</t>
    </rPh>
    <rPh sb="26" eb="27">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</si>
</sst>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
    <numFmt numFmtId="177" formatCode="#,##0_ "/>
    <numFmt numFmtId="178" formatCode="#,##0.0000_ "/>
    <numFmt numFmtId="179" formatCode="#,###"/>
    <numFmt numFmtId="180" formatCode="#,##0;[Red]#,##0"/>
    <numFmt numFmtId="181" formatCode="0_);[Red]\(0\)"/>
  </numFmts>
  <fonts count="39" x14ac:knownFonts="1">
    <font>
      <sz val="10"/>
      <color theme="1"/>
      <name val="ＭＳ Ｐゴシック"/>
      <family val="2"/>
      <charset val="128"/>
    </font>
    <font>
      <sz val="6"/>
      <name val="ＭＳ Ｐゴシック"/>
      <family val="2"/>
      <charset val="128"/>
    </font>
    <font>
      <sz val="10"/>
      <name val="ＭＳ Ｐゴシック"/>
      <family val="3"/>
      <charset val="128"/>
    </font>
    <font>
      <sz val="10"/>
      <color theme="1"/>
      <name val="ＭＳ Ｐゴシック"/>
      <family val="2"/>
      <charset val="128"/>
    </font>
    <font>
      <strike/>
      <sz val="10"/>
      <color rgb="FFFF0000"/>
      <name val="ＭＳ Ｐゴシック"/>
      <family val="3"/>
      <charset val="128"/>
    </font>
    <font>
      <sz val="11"/>
      <color theme="1"/>
      <name val="游ゴシック"/>
      <family val="3"/>
      <charset val="128"/>
      <scheme val="minor"/>
    </font>
    <font>
      <sz val="6"/>
      <name val="ＭＳ Ｐゴシック"/>
      <family val="3"/>
      <charset val="128"/>
    </font>
    <font>
      <sz val="9"/>
      <color rgb="FF000000"/>
      <name val="Meiryo UI"/>
      <family val="3"/>
      <charset val="128"/>
    </font>
    <font>
      <sz val="10"/>
      <color theme="1"/>
      <name val="Meiryo UI"/>
      <family val="3"/>
      <charset val="128"/>
    </font>
    <font>
      <sz val="10"/>
      <name val="Meiryo UI"/>
      <family val="3"/>
      <charset val="128"/>
    </font>
    <font>
      <sz val="11"/>
      <color theme="9" tint="-0.249977111117893"/>
      <name val="ＭＳ Ｐゴシック"/>
      <family val="3"/>
      <charset val="128"/>
    </font>
    <font>
      <b/>
      <sz val="16"/>
      <name val="ＭＳ Ｐゴシック"/>
      <family val="3"/>
      <charset val="128"/>
    </font>
    <font>
      <sz val="11"/>
      <color theme="9"/>
      <name val="ＭＳ Ｐゴシック"/>
      <family val="3"/>
      <charset val="128"/>
    </font>
    <font>
      <sz val="14"/>
      <name val="ＭＳ Ｐゴシック"/>
      <family val="3"/>
      <charset val="128"/>
    </font>
    <font>
      <b/>
      <sz val="14"/>
      <name val="ＭＳ Ｐゴシック"/>
      <family val="3"/>
      <charset val="128"/>
    </font>
    <font>
      <sz val="10"/>
      <color theme="9"/>
      <name val="ＭＳ Ｐゴシック"/>
      <family val="3"/>
      <charset val="128"/>
    </font>
    <font>
      <sz val="8"/>
      <color theme="9"/>
      <name val="ＭＳ Ｐゴシック"/>
      <family val="3"/>
      <charset val="128"/>
    </font>
    <font>
      <sz val="11"/>
      <color rgb="FFFF0000"/>
      <name val="ＭＳ Ｐゴシック"/>
      <family val="3"/>
      <charset val="128"/>
    </font>
    <font>
      <sz val="10"/>
      <color theme="9" tint="-0.249977111117893"/>
      <name val="ＭＳ Ｐゴシック"/>
      <family val="3"/>
      <charset val="128"/>
    </font>
    <font>
      <sz val="11"/>
      <color theme="1"/>
      <name val="ＭＳ Ｐゴシック"/>
      <family val="3"/>
      <charset val="128"/>
    </font>
    <font>
      <sz val="12"/>
      <color theme="1"/>
      <name val="ＭＳ Ｐゴシック"/>
      <family val="3"/>
      <charset val="128"/>
    </font>
    <font>
      <strike/>
      <sz val="11"/>
      <color theme="9"/>
      <name val="ＭＳ Ｐゴシック"/>
      <family val="3"/>
      <charset val="128"/>
    </font>
    <font>
      <sz val="9"/>
      <color theme="9"/>
      <name val="ＭＳ Ｐゴシック"/>
      <family val="3"/>
      <charset val="128"/>
    </font>
    <font>
      <sz val="11"/>
      <color theme="1"/>
      <name val="Meiryo UI"/>
      <family val="3"/>
      <charset val="128"/>
    </font>
    <font>
      <sz val="10"/>
      <color rgb="FFFF0000"/>
      <name val="Meiryo UI"/>
      <family val="3"/>
      <charset val="128"/>
    </font>
    <font>
      <sz val="9"/>
      <color theme="9" tint="-0.249977111117893"/>
      <name val="ＭＳ Ｐゴシック"/>
      <family val="3"/>
      <charset val="128"/>
    </font>
    <font>
      <sz val="10"/>
      <color theme="9" tint="-0.499984740745262"/>
      <name val="Meiryo UI"/>
      <family val="3"/>
      <charset val="128"/>
    </font>
    <font>
      <sz val="8"/>
      <color theme="9" tint="-0.499984740745262"/>
      <name val="Meiryo UI"/>
      <family val="3"/>
      <charset val="128"/>
    </font>
    <font>
      <sz val="12"/>
      <color theme="9" tint="-0.499984740745262"/>
      <name val="Meiryo UI"/>
      <family val="3"/>
      <charset val="128"/>
    </font>
    <font>
      <sz val="9"/>
      <color theme="9" tint="-0.499984740745262"/>
      <name val="Meiryo UI"/>
      <family val="3"/>
      <charset val="128"/>
    </font>
    <font>
      <sz val="12"/>
      <name val="Meiryo UI"/>
      <family val="3"/>
      <charset val="128"/>
    </font>
    <font>
      <sz val="11"/>
      <color theme="9" tint="-0.499984740745262"/>
      <name val="Meiryo UI"/>
      <family val="3"/>
      <charset val="128"/>
    </font>
    <font>
      <vertAlign val="superscript"/>
      <sz val="9"/>
      <color theme="9" tint="-0.499984740745262"/>
      <name val="Meiryo UI"/>
      <family val="3"/>
      <charset val="128"/>
    </font>
    <font>
      <vertAlign val="superscript"/>
      <sz val="10"/>
      <color theme="9" tint="-0.499984740745262"/>
      <name val="Meiryo UI"/>
      <family val="3"/>
      <charset val="128"/>
    </font>
    <font>
      <strike/>
      <sz val="10"/>
      <color theme="9" tint="-0.499984740745262"/>
      <name val="Meiryo UI"/>
      <family val="3"/>
      <charset val="128"/>
    </font>
    <font>
      <sz val="8.5"/>
      <color theme="9" tint="-0.499984740745262"/>
      <name val="Meiryo UI"/>
      <family val="3"/>
      <charset val="128"/>
    </font>
    <font>
      <sz val="11"/>
      <name val="Meiryo UI"/>
      <family val="3"/>
      <charset val="128"/>
    </font>
    <font>
      <sz val="12"/>
      <color theme="9" tint="-0.249977111117893"/>
      <name val="ＭＳ Ｐゴシック"/>
      <family val="3"/>
      <charset val="128"/>
    </font>
    <font>
      <b/>
      <sz val="10"/>
      <color theme="9" tint="-0.499984740745262"/>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theme="9" tint="0.59999389629810485"/>
        <bgColor indexed="64"/>
      </patternFill>
    </fill>
  </fills>
  <borders count="98">
    <border>
      <left/>
      <right/>
      <top/>
      <bottom/>
      <diagonal/>
    </border>
    <border>
      <left style="thin">
        <color indexed="64"/>
      </left>
      <right/>
      <top style="thin">
        <color indexed="64"/>
      </top>
      <bottom style="thin">
        <color indexed="64"/>
      </bottom>
      <diagonal/>
    </border>
    <border>
      <left style="thin">
        <color indexed="64"/>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hair">
        <color theme="9"/>
      </diagonal>
    </border>
    <border diagonalUp="1">
      <left style="thin">
        <color indexed="64"/>
      </left>
      <right/>
      <top style="thin">
        <color indexed="64"/>
      </top>
      <bottom/>
      <diagonal style="hair">
        <color theme="9"/>
      </diagonal>
    </border>
    <border diagonalUp="1">
      <left/>
      <right/>
      <top style="thin">
        <color indexed="64"/>
      </top>
      <bottom/>
      <diagonal style="hair">
        <color theme="9"/>
      </diagonal>
    </border>
    <border diagonalUp="1">
      <left style="thin">
        <color indexed="64"/>
      </left>
      <right/>
      <top/>
      <bottom style="thin">
        <color indexed="64"/>
      </bottom>
      <diagonal style="hair">
        <color theme="9"/>
      </diagonal>
    </border>
    <border diagonalUp="1">
      <left/>
      <right/>
      <top/>
      <bottom style="thin">
        <color indexed="64"/>
      </bottom>
      <diagonal style="hair">
        <color theme="9"/>
      </diagonal>
    </border>
    <border diagonalUp="1">
      <left/>
      <right/>
      <top style="thin">
        <color indexed="64"/>
      </top>
      <bottom style="thin">
        <color indexed="64"/>
      </bottom>
      <diagonal style="hair">
        <color theme="9"/>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top style="thin">
        <color theme="9" tint="-0.499984740745262"/>
      </top>
      <bottom/>
      <diagonal/>
    </border>
    <border>
      <left/>
      <right/>
      <top style="thin">
        <color theme="9" tint="-0.499984740745262"/>
      </top>
      <bottom/>
      <diagonal/>
    </border>
    <border>
      <left/>
      <right style="thin">
        <color theme="9" tint="-0.499984740745262"/>
      </right>
      <top style="thin">
        <color theme="9" tint="-0.499984740745262"/>
      </top>
      <bottom/>
      <diagonal/>
    </border>
    <border>
      <left style="thin">
        <color theme="9" tint="-0.499984740745262"/>
      </left>
      <right/>
      <top/>
      <bottom/>
      <diagonal/>
    </border>
    <border>
      <left/>
      <right style="thin">
        <color theme="9" tint="-0.499984740745262"/>
      </right>
      <top/>
      <bottom/>
      <diagonal/>
    </border>
    <border>
      <left style="thin">
        <color theme="9" tint="-0.499984740745262"/>
      </left>
      <right/>
      <top/>
      <bottom style="thin">
        <color theme="9" tint="-0.499984740745262"/>
      </bottom>
      <diagonal/>
    </border>
    <border>
      <left/>
      <right/>
      <top/>
      <bottom style="thin">
        <color theme="9" tint="-0.499984740745262"/>
      </bottom>
      <diagonal/>
    </border>
    <border>
      <left/>
      <right style="thin">
        <color theme="9" tint="-0.499984740745262"/>
      </right>
      <top/>
      <bottom style="thin">
        <color theme="9" tint="-0.499984740745262"/>
      </bottom>
      <diagonal/>
    </border>
    <border>
      <left style="thin">
        <color theme="9" tint="-0.499984740745262"/>
      </left>
      <right/>
      <top style="thin">
        <color indexed="64"/>
      </top>
      <bottom style="thin">
        <color theme="9" tint="-0.499984740745262"/>
      </bottom>
      <diagonal/>
    </border>
    <border>
      <left/>
      <right/>
      <top style="thin">
        <color indexed="64"/>
      </top>
      <bottom style="thin">
        <color theme="9" tint="-0.499984740745262"/>
      </bottom>
      <diagonal/>
    </border>
    <border>
      <left/>
      <right style="thin">
        <color theme="9" tint="-0.499984740745262"/>
      </right>
      <top style="thin">
        <color indexed="64"/>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style="thin">
        <color theme="9" tint="-0.499984740745262"/>
      </top>
      <bottom style="thin">
        <color indexed="64"/>
      </bottom>
      <diagonal/>
    </border>
    <border>
      <left style="thin">
        <color theme="9" tint="-0.499984740745262"/>
      </left>
      <right style="hair">
        <color theme="9" tint="-0.499984740745262"/>
      </right>
      <top style="thin">
        <color theme="9" tint="-0.499984740745262"/>
      </top>
      <bottom style="hair">
        <color theme="9" tint="-0.499984740745262"/>
      </bottom>
      <diagonal/>
    </border>
    <border>
      <left style="hair">
        <color theme="9" tint="-0.499984740745262"/>
      </left>
      <right style="hair">
        <color theme="9" tint="-0.499984740745262"/>
      </right>
      <top style="thin">
        <color theme="9" tint="-0.499984740745262"/>
      </top>
      <bottom style="hair">
        <color theme="9" tint="-0.499984740745262"/>
      </bottom>
      <diagonal/>
    </border>
    <border>
      <left style="hair">
        <color theme="9" tint="-0.499984740745262"/>
      </left>
      <right style="thin">
        <color theme="9" tint="-0.499984740745262"/>
      </right>
      <top style="thin">
        <color theme="9" tint="-0.499984740745262"/>
      </top>
      <bottom style="hair">
        <color theme="9" tint="-0.499984740745262"/>
      </bottom>
      <diagonal/>
    </border>
    <border>
      <left style="thin">
        <color theme="9" tint="-0.499984740745262"/>
      </left>
      <right style="hair">
        <color theme="9" tint="-0.499984740745262"/>
      </right>
      <top style="hair">
        <color theme="9" tint="-0.499984740745262"/>
      </top>
      <bottom style="hair">
        <color theme="9" tint="-0.499984740745262"/>
      </bottom>
      <diagonal/>
    </border>
    <border>
      <left style="hair">
        <color theme="9" tint="-0.499984740745262"/>
      </left>
      <right style="hair">
        <color theme="9" tint="-0.499984740745262"/>
      </right>
      <top style="hair">
        <color theme="9" tint="-0.499984740745262"/>
      </top>
      <bottom style="hair">
        <color theme="9" tint="-0.499984740745262"/>
      </bottom>
      <diagonal/>
    </border>
    <border>
      <left style="hair">
        <color theme="9" tint="-0.499984740745262"/>
      </left>
      <right style="thin">
        <color theme="9" tint="-0.499984740745262"/>
      </right>
      <top style="hair">
        <color theme="9" tint="-0.499984740745262"/>
      </top>
      <bottom style="hair">
        <color theme="9" tint="-0.499984740745262"/>
      </bottom>
      <diagonal/>
    </border>
    <border>
      <left style="thin">
        <color theme="9" tint="-0.499984740745262"/>
      </left>
      <right style="hair">
        <color theme="9" tint="-0.499984740745262"/>
      </right>
      <top style="hair">
        <color theme="9" tint="-0.499984740745262"/>
      </top>
      <bottom style="thin">
        <color indexed="64"/>
      </bottom>
      <diagonal/>
    </border>
    <border>
      <left style="hair">
        <color theme="9" tint="-0.499984740745262"/>
      </left>
      <right style="hair">
        <color theme="9" tint="-0.499984740745262"/>
      </right>
      <top style="hair">
        <color theme="9" tint="-0.499984740745262"/>
      </top>
      <bottom style="thin">
        <color indexed="64"/>
      </bottom>
      <diagonal/>
    </border>
    <border>
      <left style="hair">
        <color theme="9" tint="-0.499984740745262"/>
      </left>
      <right style="thin">
        <color theme="9" tint="-0.499984740745262"/>
      </right>
      <top style="hair">
        <color theme="9" tint="-0.499984740745262"/>
      </top>
      <bottom style="thin">
        <color indexed="64"/>
      </bottom>
      <diagonal/>
    </border>
    <border>
      <left style="thin">
        <color theme="9" tint="-0.499984740745262"/>
      </left>
      <right/>
      <top style="thin">
        <color theme="9" tint="-0.499984740745262"/>
      </top>
      <bottom style="hair">
        <color theme="9" tint="-0.499984740745262"/>
      </bottom>
      <diagonal/>
    </border>
    <border>
      <left/>
      <right/>
      <top style="thin">
        <color theme="9" tint="-0.499984740745262"/>
      </top>
      <bottom style="hair">
        <color theme="9" tint="-0.499984740745262"/>
      </bottom>
      <diagonal/>
    </border>
    <border>
      <left/>
      <right style="thin">
        <color theme="9" tint="-0.499984740745262"/>
      </right>
      <top style="thin">
        <color theme="9" tint="-0.499984740745262"/>
      </top>
      <bottom style="hair">
        <color theme="9" tint="-0.499984740745262"/>
      </bottom>
      <diagonal/>
    </border>
    <border>
      <left style="thin">
        <color theme="9" tint="-0.499984740745262"/>
      </left>
      <right/>
      <top style="hair">
        <color theme="9" tint="-0.499984740745262"/>
      </top>
      <bottom style="thin">
        <color theme="9" tint="-0.499984740745262"/>
      </bottom>
      <diagonal/>
    </border>
    <border>
      <left/>
      <right/>
      <top style="hair">
        <color theme="9" tint="-0.499984740745262"/>
      </top>
      <bottom style="thin">
        <color theme="9" tint="-0.499984740745262"/>
      </bottom>
      <diagonal/>
    </border>
    <border>
      <left/>
      <right style="thin">
        <color theme="9" tint="-0.499984740745262"/>
      </right>
      <top style="hair">
        <color theme="9" tint="-0.499984740745262"/>
      </top>
      <bottom style="thin">
        <color theme="9" tint="-0.499984740745262"/>
      </bottom>
      <diagonal/>
    </border>
    <border>
      <left style="medium">
        <color theme="9" tint="-0.499984740745262"/>
      </left>
      <right/>
      <top/>
      <bottom/>
      <diagonal/>
    </border>
    <border>
      <left style="medium">
        <color theme="9" tint="-0.499984740745262"/>
      </left>
      <right style="thin">
        <color indexed="64"/>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thin">
        <color indexed="64"/>
      </left>
      <right/>
      <top style="thin">
        <color theme="9" tint="-0.499984740745262"/>
      </top>
      <bottom style="thin">
        <color theme="9" tint="-0.499984740745262"/>
      </bottom>
      <diagonal/>
    </border>
    <border>
      <left/>
      <right style="medium">
        <color theme="9" tint="-0.499984740745262"/>
      </right>
      <top style="thin">
        <color theme="9" tint="-0.499984740745262"/>
      </top>
      <bottom style="thin">
        <color theme="9" tint="-0.499984740745262"/>
      </bottom>
      <diagonal/>
    </border>
    <border>
      <left/>
      <right style="thin">
        <color theme="9" tint="-0.499984740745262"/>
      </right>
      <top/>
      <bottom style="medium">
        <color theme="9" tint="-0.499984740745262"/>
      </bottom>
      <diagonal/>
    </border>
    <border>
      <left style="medium">
        <color theme="9" tint="-0.499984740745262"/>
      </left>
      <right/>
      <top style="medium">
        <color theme="9" tint="-0.499984740745262"/>
      </top>
      <bottom style="thin">
        <color theme="9" tint="-0.24994659260841701"/>
      </bottom>
      <diagonal/>
    </border>
    <border>
      <left/>
      <right/>
      <top style="medium">
        <color theme="9" tint="-0.499984740745262"/>
      </top>
      <bottom style="thin">
        <color theme="9" tint="-0.24994659260841701"/>
      </bottom>
      <diagonal/>
    </border>
    <border>
      <left/>
      <right style="thin">
        <color theme="9" tint="-0.499984740745262"/>
      </right>
      <top style="medium">
        <color theme="9" tint="-0.499984740745262"/>
      </top>
      <bottom style="thin">
        <color theme="9" tint="-0.24994659260841701"/>
      </bottom>
      <diagonal/>
    </border>
    <border>
      <left/>
      <right style="medium">
        <color theme="9" tint="-0.499984740745262"/>
      </right>
      <top style="medium">
        <color theme="9" tint="-0.499984740745262"/>
      </top>
      <bottom style="thin">
        <color theme="9" tint="-0.24994659260841701"/>
      </bottom>
      <diagonal/>
    </border>
    <border>
      <left style="medium">
        <color theme="9" tint="-0.499984740745262"/>
      </left>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right style="thin">
        <color theme="9" tint="-0.499984740745262"/>
      </right>
      <top style="thin">
        <color theme="9" tint="-0.24994659260841701"/>
      </top>
      <bottom style="thin">
        <color theme="9" tint="-0.24994659260841701"/>
      </bottom>
      <diagonal/>
    </border>
    <border>
      <left/>
      <right style="medium">
        <color theme="9" tint="-0.499984740745262"/>
      </right>
      <top style="thin">
        <color theme="9" tint="-0.24994659260841701"/>
      </top>
      <bottom style="thin">
        <color theme="9" tint="-0.24994659260841701"/>
      </bottom>
      <diagonal/>
    </border>
    <border>
      <left style="medium">
        <color theme="9" tint="-0.499984740745262"/>
      </left>
      <right/>
      <top style="thin">
        <color theme="9" tint="-0.24994659260841701"/>
      </top>
      <bottom style="thin">
        <color theme="9" tint="-0.499984740745262"/>
      </bottom>
      <diagonal/>
    </border>
    <border>
      <left/>
      <right/>
      <top style="thin">
        <color theme="9" tint="-0.24994659260841701"/>
      </top>
      <bottom style="thin">
        <color theme="9" tint="-0.499984740745262"/>
      </bottom>
      <diagonal/>
    </border>
    <border>
      <left/>
      <right style="thin">
        <color theme="9" tint="-0.499984740745262"/>
      </right>
      <top style="thin">
        <color theme="9" tint="-0.24994659260841701"/>
      </top>
      <bottom style="thin">
        <color theme="9" tint="-0.499984740745262"/>
      </bottom>
      <diagonal/>
    </border>
    <border>
      <left/>
      <right style="medium">
        <color theme="9" tint="-0.499984740745262"/>
      </right>
      <top style="thin">
        <color theme="9" tint="-0.24994659260841701"/>
      </top>
      <bottom style="thin">
        <color theme="9" tint="-0.499984740745262"/>
      </bottom>
      <diagonal/>
    </border>
    <border>
      <left style="medium">
        <color theme="9" tint="-0.499984740745262"/>
      </left>
      <right/>
      <top/>
      <bottom style="thin">
        <color theme="9" tint="-0.499984740745262"/>
      </bottom>
      <diagonal/>
    </border>
    <border>
      <left/>
      <right style="medium">
        <color theme="9" tint="-0.499984740745262"/>
      </right>
      <top/>
      <bottom style="thin">
        <color theme="9" tint="-0.499984740745262"/>
      </bottom>
      <diagonal/>
    </border>
    <border>
      <left style="medium">
        <color theme="9" tint="-0.499984740745262"/>
      </left>
      <right style="thin">
        <color indexed="64"/>
      </right>
      <top/>
      <bottom style="thin">
        <color theme="9" tint="-0.499984740745262"/>
      </bottom>
      <diagonal/>
    </border>
    <border>
      <left style="medium">
        <color theme="9" tint="-0.499984740745262"/>
      </left>
      <right/>
      <top style="thin">
        <color theme="9" tint="-0.499984740745262"/>
      </top>
      <bottom/>
      <diagonal/>
    </border>
    <border>
      <left/>
      <right style="medium">
        <color theme="9" tint="-0.499984740745262"/>
      </right>
      <top style="thin">
        <color theme="9" tint="-0.499984740745262"/>
      </top>
      <bottom/>
      <diagonal/>
    </border>
    <border>
      <left/>
      <right/>
      <top style="thin">
        <color theme="9" tint="-0.499984740745262"/>
      </top>
      <bottom style="medium">
        <color theme="9" tint="-0.499984740745262"/>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right style="thin">
        <color theme="9" tint="-0.499984740745262"/>
      </right>
      <top style="medium">
        <color theme="9" tint="-0.499984740745262"/>
      </top>
      <bottom/>
      <diagonal/>
    </border>
  </borders>
  <cellStyleXfs count="3">
    <xf numFmtId="0" fontId="0" fillId="0" borderId="0">
      <alignment vertical="center"/>
    </xf>
    <xf numFmtId="38" fontId="3" fillId="0" borderId="0" applyFont="0" applyFill="0" applyBorder="0" applyAlignment="0" applyProtection="0">
      <alignment vertical="center"/>
    </xf>
    <xf numFmtId="0" fontId="5" fillId="0" borderId="0">
      <alignment vertical="center"/>
    </xf>
  </cellStyleXfs>
  <cellXfs count="370">
    <xf numFmtId="0" fontId="0" fillId="0" borderId="0" xfId="0">
      <alignment vertical="center"/>
    </xf>
    <xf numFmtId="0" fontId="0" fillId="0" borderId="7" xfId="0" applyBorder="1">
      <alignment vertical="center"/>
    </xf>
    <xf numFmtId="0" fontId="0" fillId="0" borderId="8" xfId="0" applyBorder="1">
      <alignment vertical="center"/>
    </xf>
    <xf numFmtId="0" fontId="11" fillId="0" borderId="0" xfId="2" applyFont="1">
      <alignment vertical="center"/>
    </xf>
    <xf numFmtId="0" fontId="12" fillId="0" borderId="0" xfId="2" applyFont="1">
      <alignment vertical="center"/>
    </xf>
    <xf numFmtId="0" fontId="13" fillId="0" borderId="0" xfId="2" applyFont="1">
      <alignment vertical="center"/>
    </xf>
    <xf numFmtId="0" fontId="14" fillId="0" borderId="0" xfId="2" applyFont="1">
      <alignment vertical="center"/>
    </xf>
    <xf numFmtId="0" fontId="12" fillId="2" borderId="18" xfId="2" applyFont="1" applyFill="1" applyBorder="1">
      <alignment vertical="center"/>
    </xf>
    <xf numFmtId="0" fontId="12" fillId="4" borderId="10" xfId="2" applyFont="1" applyFill="1" applyBorder="1">
      <alignment vertical="center"/>
    </xf>
    <xf numFmtId="0" fontId="12" fillId="4" borderId="20" xfId="2" applyFont="1" applyFill="1" applyBorder="1">
      <alignment vertical="center"/>
    </xf>
    <xf numFmtId="0" fontId="18" fillId="0" borderId="0" xfId="2" applyFont="1">
      <alignment vertical="center"/>
    </xf>
    <xf numFmtId="0" fontId="19" fillId="0" borderId="0" xfId="2" applyFont="1">
      <alignment vertical="center"/>
    </xf>
    <xf numFmtId="0" fontId="12" fillId="0" borderId="18" xfId="2" applyFont="1" applyBorder="1">
      <alignment vertical="center"/>
    </xf>
    <xf numFmtId="0" fontId="10" fillId="0" borderId="0" xfId="2" applyFont="1">
      <alignment vertical="center"/>
    </xf>
    <xf numFmtId="0" fontId="17" fillId="0" borderId="0" xfId="2" applyFont="1">
      <alignment vertical="center"/>
    </xf>
    <xf numFmtId="179" fontId="0" fillId="0" borderId="19" xfId="0" applyNumberFormat="1" applyBorder="1">
      <alignment vertical="center"/>
    </xf>
    <xf numFmtId="0" fontId="2" fillId="0" borderId="19" xfId="0" applyFont="1" applyBorder="1" applyProtection="1">
      <alignment vertical="center"/>
      <protection locked="0"/>
    </xf>
    <xf numFmtId="0" fontId="0" fillId="0" borderId="0" xfId="0" applyProtection="1">
      <alignment vertical="center"/>
      <protection locked="0"/>
    </xf>
    <xf numFmtId="0" fontId="4" fillId="0" borderId="0" xfId="0" applyFont="1" applyProtection="1">
      <alignment vertical="center"/>
      <protection locked="0"/>
    </xf>
    <xf numFmtId="0" fontId="20" fillId="0" borderId="0" xfId="0" applyFont="1" applyProtection="1">
      <alignment vertical="center"/>
      <protection locked="0"/>
    </xf>
    <xf numFmtId="0" fontId="0" fillId="7" borderId="12" xfId="0" applyFill="1" applyBorder="1">
      <alignment vertical="center"/>
    </xf>
    <xf numFmtId="0" fontId="8" fillId="0" borderId="0" xfId="0" applyFont="1">
      <alignment vertical="center"/>
    </xf>
    <xf numFmtId="0" fontId="9" fillId="0" borderId="0" xfId="0" applyFont="1">
      <alignment vertical="center"/>
    </xf>
    <xf numFmtId="49" fontId="8" fillId="0" borderId="0" xfId="0" applyNumberFormat="1" applyFont="1">
      <alignment vertical="center"/>
    </xf>
    <xf numFmtId="0" fontId="24" fillId="0" borderId="0" xfId="0" applyFont="1">
      <alignment vertical="center"/>
    </xf>
    <xf numFmtId="0" fontId="8" fillId="0" borderId="0" xfId="0" applyFont="1" applyAlignment="1">
      <alignment vertical="top" wrapText="1"/>
    </xf>
    <xf numFmtId="0" fontId="8" fillId="0" borderId="0" xfId="0" applyFont="1" applyAlignment="1">
      <alignment vertical="top"/>
    </xf>
    <xf numFmtId="0" fontId="8" fillId="0" borderId="0" xfId="0" applyFont="1" applyProtection="1">
      <alignment vertical="center"/>
      <protection locked="0"/>
    </xf>
    <xf numFmtId="0" fontId="26" fillId="0" borderId="0" xfId="0" applyFont="1" applyAlignment="1">
      <alignment horizontal="right" vertical="center"/>
    </xf>
    <xf numFmtId="49" fontId="26" fillId="0" borderId="0" xfId="0" applyNumberFormat="1" applyFont="1" applyAlignment="1">
      <alignment horizontal="center" vertical="center"/>
    </xf>
    <xf numFmtId="0" fontId="26" fillId="0" borderId="0" xfId="0" applyFont="1">
      <alignment vertical="center"/>
    </xf>
    <xf numFmtId="0" fontId="27" fillId="0" borderId="0" xfId="0" applyFont="1" applyAlignment="1">
      <alignment horizontal="right" vertical="center"/>
    </xf>
    <xf numFmtId="0" fontId="26" fillId="0" borderId="0" xfId="0" applyFont="1" applyAlignment="1">
      <alignment horizontal="center" vertical="center"/>
    </xf>
    <xf numFmtId="0" fontId="27" fillId="0" borderId="0" xfId="0" applyFont="1">
      <alignment vertical="center"/>
    </xf>
    <xf numFmtId="0" fontId="26" fillId="0" borderId="0" xfId="0" applyFont="1" applyAlignment="1">
      <alignment vertical="top"/>
    </xf>
    <xf numFmtId="0" fontId="28" fillId="0" borderId="0" xfId="0" applyFont="1" applyAlignment="1">
      <alignment horizontal="center" vertical="center"/>
    </xf>
    <xf numFmtId="0" fontId="26" fillId="0" borderId="46" xfId="0" applyFont="1" applyBorder="1" applyAlignment="1">
      <alignment horizontal="center" vertical="center"/>
    </xf>
    <xf numFmtId="0" fontId="26" fillId="0" borderId="46" xfId="0" applyFont="1" applyBorder="1">
      <alignment vertical="center"/>
    </xf>
    <xf numFmtId="0" fontId="26" fillId="0" borderId="47" xfId="0" applyFont="1" applyBorder="1">
      <alignment vertical="center"/>
    </xf>
    <xf numFmtId="0" fontId="8" fillId="0" borderId="38" xfId="0" applyFont="1" applyBorder="1">
      <alignment vertical="center"/>
    </xf>
    <xf numFmtId="0" fontId="8" fillId="0" borderId="38" xfId="0" applyFont="1" applyBorder="1" applyAlignment="1">
      <alignment vertical="top"/>
    </xf>
    <xf numFmtId="0" fontId="26" fillId="0" borderId="49" xfId="0" applyFont="1" applyBorder="1">
      <alignment vertical="center"/>
    </xf>
    <xf numFmtId="0" fontId="26" fillId="0" borderId="49" xfId="0" applyFont="1" applyBorder="1" applyAlignment="1">
      <alignment horizontal="right" vertical="center"/>
    </xf>
    <xf numFmtId="0" fontId="26" fillId="0" borderId="50" xfId="0" applyFont="1" applyBorder="1">
      <alignment vertical="center"/>
    </xf>
    <xf numFmtId="0" fontId="26" fillId="0" borderId="48" xfId="0" applyFont="1" applyBorder="1">
      <alignment vertical="center"/>
    </xf>
    <xf numFmtId="0" fontId="26" fillId="0" borderId="49" xfId="0" applyFont="1" applyBorder="1" applyAlignment="1">
      <alignment horizontal="center" vertical="center"/>
    </xf>
    <xf numFmtId="0" fontId="26" fillId="0" borderId="49" xfId="0" applyFont="1" applyBorder="1" applyAlignment="1">
      <alignment vertical="top"/>
    </xf>
    <xf numFmtId="0" fontId="26" fillId="0" borderId="50" xfId="0" applyFont="1" applyBorder="1" applyAlignment="1">
      <alignment vertical="top"/>
    </xf>
    <xf numFmtId="0" fontId="26" fillId="0" borderId="45" xfId="0" applyFont="1" applyBorder="1">
      <alignment vertical="center"/>
    </xf>
    <xf numFmtId="0" fontId="26" fillId="0" borderId="61" xfId="0" applyFont="1" applyBorder="1">
      <alignment vertical="center"/>
    </xf>
    <xf numFmtId="0" fontId="26" fillId="0" borderId="62" xfId="0" applyFont="1" applyBorder="1">
      <alignment vertical="center"/>
    </xf>
    <xf numFmtId="0" fontId="26" fillId="0" borderId="62" xfId="0" applyFont="1" applyBorder="1" applyAlignment="1">
      <alignment vertical="center" wrapText="1"/>
    </xf>
    <xf numFmtId="0" fontId="26" fillId="0" borderId="63" xfId="0" applyFont="1" applyBorder="1">
      <alignment vertical="center"/>
    </xf>
    <xf numFmtId="0" fontId="26" fillId="0" borderId="64" xfId="0" applyFont="1" applyBorder="1">
      <alignment vertical="center"/>
    </xf>
    <xf numFmtId="0" fontId="26" fillId="0" borderId="65" xfId="0" applyFont="1" applyBorder="1">
      <alignment vertical="center"/>
    </xf>
    <xf numFmtId="0" fontId="26" fillId="0" borderId="66" xfId="0" applyFont="1" applyBorder="1">
      <alignment vertical="center"/>
    </xf>
    <xf numFmtId="0" fontId="30" fillId="0" borderId="0" xfId="0" applyFont="1" applyAlignment="1" applyProtection="1">
      <alignment horizontal="center" vertical="center"/>
      <protection locked="0"/>
    </xf>
    <xf numFmtId="0" fontId="30" fillId="0" borderId="46" xfId="0" applyFont="1" applyBorder="1" applyAlignment="1" applyProtection="1">
      <alignment horizontal="center" vertical="center"/>
      <protection locked="0"/>
    </xf>
    <xf numFmtId="0" fontId="30" fillId="0" borderId="49" xfId="0" applyFont="1" applyBorder="1" applyAlignment="1" applyProtection="1">
      <alignment horizontal="center" vertical="center"/>
      <protection locked="0"/>
    </xf>
    <xf numFmtId="0" fontId="30" fillId="0" borderId="48" xfId="0" applyFont="1" applyBorder="1" applyAlignment="1" applyProtection="1">
      <alignment horizontal="center" vertical="center"/>
      <protection locked="0"/>
    </xf>
    <xf numFmtId="0" fontId="30" fillId="0" borderId="85" xfId="0" applyFont="1" applyBorder="1" applyAlignment="1" applyProtection="1">
      <alignment horizontal="center" vertical="center"/>
      <protection locked="0"/>
    </xf>
    <xf numFmtId="0" fontId="30" fillId="0" borderId="43" xfId="0" applyFont="1" applyBorder="1" applyAlignment="1" applyProtection="1">
      <alignment horizontal="center" vertical="center"/>
      <protection locked="0"/>
    </xf>
    <xf numFmtId="0" fontId="18" fillId="0" borderId="0" xfId="0" applyFont="1">
      <alignment vertical="center"/>
    </xf>
    <xf numFmtId="0" fontId="18" fillId="0" borderId="19" xfId="0" applyFont="1" applyBorder="1">
      <alignment vertical="center"/>
    </xf>
    <xf numFmtId="0" fontId="18" fillId="0" borderId="7" xfId="0" applyFont="1" applyBorder="1">
      <alignment vertical="center"/>
    </xf>
    <xf numFmtId="0" fontId="18" fillId="0" borderId="8" xfId="0" applyFont="1" applyBorder="1">
      <alignment vertical="center"/>
    </xf>
    <xf numFmtId="0" fontId="0" fillId="0" borderId="2" xfId="0" applyBorder="1">
      <alignment vertical="center"/>
    </xf>
    <xf numFmtId="0" fontId="0" fillId="0" borderId="19" xfId="0" applyBorder="1">
      <alignment vertical="center"/>
    </xf>
    <xf numFmtId="0" fontId="0" fillId="0" borderId="23" xfId="0" applyBorder="1">
      <alignment vertical="center"/>
    </xf>
    <xf numFmtId="0" fontId="0" fillId="0" borderId="21" xfId="0" applyBorder="1">
      <alignment vertical="center"/>
    </xf>
    <xf numFmtId="0" fontId="0" fillId="0" borderId="5" xfId="0" applyBorder="1">
      <alignment vertical="center"/>
    </xf>
    <xf numFmtId="176" fontId="0" fillId="0" borderId="0" xfId="0" applyNumberFormat="1">
      <alignment vertical="center"/>
    </xf>
    <xf numFmtId="0" fontId="0" fillId="7" borderId="24" xfId="0" applyFill="1" applyBorder="1">
      <alignment vertical="center"/>
    </xf>
    <xf numFmtId="0" fontId="18" fillId="0" borderId="2" xfId="0" applyFont="1" applyBorder="1">
      <alignment vertical="center"/>
    </xf>
    <xf numFmtId="0" fontId="37" fillId="0" borderId="0" xfId="0" applyFont="1">
      <alignment vertical="center"/>
    </xf>
    <xf numFmtId="0" fontId="18" fillId="0" borderId="5" xfId="0" applyFont="1" applyBorder="1">
      <alignment vertical="center"/>
    </xf>
    <xf numFmtId="0" fontId="18" fillId="0" borderId="23" xfId="0" applyFont="1" applyBorder="1">
      <alignment vertical="center"/>
    </xf>
    <xf numFmtId="0" fontId="18" fillId="0" borderId="21" xfId="0" applyFont="1" applyBorder="1">
      <alignment vertical="center"/>
    </xf>
    <xf numFmtId="0" fontId="37" fillId="0" borderId="0" xfId="0" applyFont="1" applyAlignment="1"/>
    <xf numFmtId="0" fontId="18" fillId="0" borderId="0" xfId="0" applyFont="1" applyAlignment="1"/>
    <xf numFmtId="0" fontId="18" fillId="0" borderId="19" xfId="0" applyFont="1" applyBorder="1" applyAlignment="1"/>
    <xf numFmtId="0" fontId="37" fillId="0" borderId="7" xfId="0" applyFont="1" applyBorder="1" applyAlignment="1">
      <alignment vertical="top"/>
    </xf>
    <xf numFmtId="0" fontId="18" fillId="0" borderId="7" xfId="0" applyFont="1" applyBorder="1" applyAlignment="1">
      <alignment vertical="top"/>
    </xf>
    <xf numFmtId="0" fontId="20" fillId="0" borderId="0" xfId="0" applyFont="1" applyAlignment="1" applyProtection="1">
      <protection locked="0"/>
    </xf>
    <xf numFmtId="0" fontId="0" fillId="0" borderId="0" xfId="0" applyAlignment="1"/>
    <xf numFmtId="0" fontId="20" fillId="0" borderId="7" xfId="0" applyFont="1" applyBorder="1" applyAlignment="1" applyProtection="1">
      <alignment vertical="top"/>
      <protection locked="0"/>
    </xf>
    <xf numFmtId="0" fontId="0" fillId="0" borderId="7" xfId="0" applyBorder="1" applyAlignment="1">
      <alignment vertical="top"/>
    </xf>
    <xf numFmtId="0" fontId="9" fillId="0" borderId="49"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23" fillId="0" borderId="0" xfId="0" applyFont="1" applyAlignment="1">
      <alignment horizontal="left" vertical="center"/>
    </xf>
    <xf numFmtId="0" fontId="23" fillId="0" borderId="0" xfId="0" applyFont="1" applyAlignment="1">
      <alignment horizontal="center" vertical="center" shrinkToFit="1"/>
    </xf>
    <xf numFmtId="0" fontId="31" fillId="0" borderId="0" xfId="0" applyFont="1" applyAlignment="1">
      <alignment horizontal="center" vertical="center"/>
    </xf>
    <xf numFmtId="0" fontId="31" fillId="0" borderId="0" xfId="0" applyFont="1" applyAlignment="1">
      <alignment horizontal="right" vertical="center"/>
    </xf>
    <xf numFmtId="0" fontId="31" fillId="0" borderId="0" xfId="0" applyFont="1">
      <alignment vertical="center"/>
    </xf>
    <xf numFmtId="49" fontId="26" fillId="0" borderId="76" xfId="0" applyNumberFormat="1" applyFont="1" applyBorder="1" applyAlignment="1">
      <alignment horizontal="center" vertical="center"/>
    </xf>
    <xf numFmtId="0" fontId="26" fillId="0" borderId="77" xfId="0" applyFont="1" applyBorder="1">
      <alignment vertical="center"/>
    </xf>
    <xf numFmtId="0" fontId="26" fillId="0" borderId="78" xfId="0" applyFont="1" applyBorder="1">
      <alignment vertical="center"/>
    </xf>
    <xf numFmtId="49" fontId="26" fillId="0" borderId="80" xfId="0" applyNumberFormat="1" applyFont="1" applyBorder="1" applyAlignment="1">
      <alignment horizontal="center" vertical="center"/>
    </xf>
    <xf numFmtId="0" fontId="26" fillId="0" borderId="81" xfId="0" applyFont="1" applyBorder="1">
      <alignment vertical="center"/>
    </xf>
    <xf numFmtId="0" fontId="26" fillId="0" borderId="82" xfId="0" applyFont="1" applyBorder="1">
      <alignment vertical="center"/>
    </xf>
    <xf numFmtId="49" fontId="26" fillId="0" borderId="84" xfId="0" applyNumberFormat="1" applyFont="1" applyBorder="1" applyAlignment="1">
      <alignment horizontal="center" vertical="center"/>
    </xf>
    <xf numFmtId="0" fontId="26" fillId="0" borderId="85" xfId="0" applyFont="1" applyBorder="1">
      <alignment vertical="center"/>
    </xf>
    <xf numFmtId="0" fontId="26" fillId="0" borderId="86" xfId="0" applyFont="1" applyBorder="1">
      <alignment vertical="center"/>
    </xf>
    <xf numFmtId="0" fontId="26" fillId="0" borderId="87" xfId="0" applyFont="1" applyBorder="1">
      <alignment vertical="center"/>
    </xf>
    <xf numFmtId="49" fontId="26" fillId="0" borderId="67" xfId="0" applyNumberFormat="1" applyFont="1" applyBorder="1" applyAlignment="1">
      <alignment horizontal="center" vertical="center"/>
    </xf>
    <xf numFmtId="0" fontId="26" fillId="0" borderId="41" xfId="0" applyFont="1" applyBorder="1">
      <alignment vertical="center"/>
    </xf>
    <xf numFmtId="0" fontId="26" fillId="0" borderId="69" xfId="0" applyFont="1" applyBorder="1">
      <alignment vertical="center"/>
    </xf>
    <xf numFmtId="49" fontId="26" fillId="0" borderId="88" xfId="0" applyNumberFormat="1" applyFont="1" applyBorder="1" applyAlignment="1">
      <alignment horizontal="center" vertical="center"/>
    </xf>
    <xf numFmtId="0" fontId="26" fillId="0" borderId="43" xfId="0" applyFont="1" applyBorder="1">
      <alignment vertical="center"/>
    </xf>
    <xf numFmtId="0" fontId="26" fillId="0" borderId="44" xfId="0" applyFont="1" applyBorder="1">
      <alignment vertical="center"/>
    </xf>
    <xf numFmtId="0" fontId="27" fillId="0" borderId="43" xfId="0" applyFont="1" applyBorder="1">
      <alignment vertical="center"/>
    </xf>
    <xf numFmtId="0" fontId="29" fillId="0" borderId="43" xfId="0" applyFont="1" applyBorder="1">
      <alignment vertical="center"/>
    </xf>
    <xf numFmtId="0" fontId="26" fillId="0" borderId="89" xfId="0" applyFont="1" applyBorder="1">
      <alignment vertical="center"/>
    </xf>
    <xf numFmtId="0" fontId="26" fillId="0" borderId="0" xfId="0" applyFont="1" applyAlignment="1">
      <alignment horizontal="left" vertical="center"/>
    </xf>
    <xf numFmtId="0" fontId="29" fillId="0" borderId="0" xfId="0" applyFont="1">
      <alignment vertical="center"/>
    </xf>
    <xf numFmtId="0" fontId="26" fillId="0" borderId="69" xfId="0" applyFont="1" applyBorder="1" applyAlignment="1">
      <alignment horizontal="right" vertical="center"/>
    </xf>
    <xf numFmtId="0" fontId="26" fillId="0" borderId="43" xfId="0" applyFont="1" applyBorder="1" applyAlignment="1">
      <alignment horizontal="left" vertical="center"/>
    </xf>
    <xf numFmtId="49" fontId="26" fillId="0" borderId="68" xfId="0" applyNumberFormat="1" applyFont="1" applyBorder="1" applyAlignment="1">
      <alignment horizontal="center" vertical="center"/>
    </xf>
    <xf numFmtId="0" fontId="26" fillId="0" borderId="73" xfId="0" applyFont="1" applyBorder="1" applyAlignment="1">
      <alignment horizontal="left" vertical="center"/>
    </xf>
    <xf numFmtId="0" fontId="26" fillId="0" borderId="74" xfId="0" applyFont="1" applyBorder="1">
      <alignment vertical="center"/>
    </xf>
    <xf numFmtId="49" fontId="26" fillId="0" borderId="90" xfId="0" applyNumberFormat="1" applyFont="1" applyBorder="1" applyAlignment="1">
      <alignment horizontal="center" vertical="center"/>
    </xf>
    <xf numFmtId="0" fontId="38" fillId="0" borderId="0" xfId="0" applyFont="1">
      <alignment vertical="center"/>
    </xf>
    <xf numFmtId="0" fontId="26" fillId="0" borderId="38" xfId="0" applyFont="1" applyBorder="1">
      <alignment vertical="center"/>
    </xf>
    <xf numFmtId="0" fontId="34" fillId="0" borderId="38" xfId="0" applyFont="1" applyBorder="1">
      <alignment vertical="center"/>
    </xf>
    <xf numFmtId="0" fontId="26" fillId="0" borderId="92" xfId="0" applyFont="1" applyBorder="1">
      <alignment vertical="center"/>
    </xf>
    <xf numFmtId="0" fontId="26" fillId="0" borderId="71" xfId="0" applyFont="1" applyBorder="1">
      <alignment vertical="center"/>
    </xf>
    <xf numFmtId="0" fontId="26" fillId="0" borderId="72" xfId="0" applyFont="1" applyBorder="1">
      <alignment vertical="center"/>
    </xf>
    <xf numFmtId="0" fontId="26" fillId="0" borderId="95" xfId="0" applyFont="1" applyBorder="1">
      <alignment vertical="center"/>
    </xf>
    <xf numFmtId="0" fontId="26" fillId="0" borderId="96" xfId="0" applyFont="1" applyBorder="1">
      <alignment vertical="center"/>
    </xf>
    <xf numFmtId="0" fontId="26" fillId="0" borderId="43" xfId="0" applyFont="1" applyBorder="1" applyAlignment="1">
      <alignment horizontal="right" vertical="center"/>
    </xf>
    <xf numFmtId="0" fontId="35" fillId="0" borderId="0" xfId="0" applyFont="1">
      <alignment vertical="center"/>
    </xf>
    <xf numFmtId="49" fontId="26" fillId="0" borderId="0" xfId="0" applyNumberFormat="1" applyFont="1">
      <alignment vertical="center"/>
    </xf>
    <xf numFmtId="0" fontId="9" fillId="0" borderId="40" xfId="0" applyFont="1" applyBorder="1" applyAlignment="1" applyProtection="1">
      <alignment vertical="center" wrapText="1" shrinkToFit="1"/>
      <protection locked="0"/>
    </xf>
    <xf numFmtId="0" fontId="9" fillId="0" borderId="0" xfId="0" applyFont="1" applyAlignment="1" applyProtection="1">
      <alignment vertical="center" wrapText="1" shrinkToFit="1"/>
      <protection locked="0"/>
    </xf>
    <xf numFmtId="0" fontId="9" fillId="0" borderId="41" xfId="0" applyFont="1" applyBorder="1" applyAlignment="1" applyProtection="1">
      <alignment vertical="center" wrapText="1" shrinkToFit="1"/>
      <protection locked="0"/>
    </xf>
    <xf numFmtId="0" fontId="9" fillId="0" borderId="42" xfId="0" applyFont="1" applyBorder="1" applyAlignment="1" applyProtection="1">
      <alignment vertical="center" wrapText="1" shrinkToFit="1"/>
      <protection locked="0"/>
    </xf>
    <xf numFmtId="0" fontId="9" fillId="0" borderId="43" xfId="0" applyFont="1" applyBorder="1" applyAlignment="1" applyProtection="1">
      <alignment vertical="center" wrapText="1" shrinkToFit="1"/>
      <protection locked="0"/>
    </xf>
    <xf numFmtId="0" fontId="9" fillId="0" borderId="44" xfId="0" applyFont="1" applyBorder="1" applyAlignment="1" applyProtection="1">
      <alignment vertical="center" wrapText="1" shrinkToFit="1"/>
      <protection locked="0"/>
    </xf>
    <xf numFmtId="0" fontId="26" fillId="0" borderId="37" xfId="0" applyFont="1" applyBorder="1">
      <alignment vertical="center"/>
    </xf>
    <xf numFmtId="0" fontId="26" fillId="0" borderId="38" xfId="0" applyFont="1" applyBorder="1">
      <alignment vertical="center"/>
    </xf>
    <xf numFmtId="0" fontId="26" fillId="0" borderId="39" xfId="0" applyFont="1" applyBorder="1">
      <alignment vertical="center"/>
    </xf>
    <xf numFmtId="0" fontId="26" fillId="0" borderId="37" xfId="0" applyFont="1" applyBorder="1" applyAlignment="1">
      <alignment horizontal="left" vertical="center"/>
    </xf>
    <xf numFmtId="0" fontId="26" fillId="0" borderId="38" xfId="0" applyFont="1" applyBorder="1" applyAlignment="1">
      <alignment horizontal="left" vertical="center"/>
    </xf>
    <xf numFmtId="0" fontId="26" fillId="0" borderId="39" xfId="0" applyFont="1" applyBorder="1" applyAlignment="1">
      <alignment horizontal="left" vertical="center"/>
    </xf>
    <xf numFmtId="0" fontId="9" fillId="0" borderId="0" xfId="0" applyFont="1" applyAlignment="1" applyProtection="1">
      <alignment horizontal="center" vertical="center"/>
      <protection locked="0"/>
    </xf>
    <xf numFmtId="0" fontId="26" fillId="0" borderId="71" xfId="0" applyFont="1" applyBorder="1">
      <alignment vertical="center"/>
    </xf>
    <xf numFmtId="0" fontId="26" fillId="0" borderId="0" xfId="0" applyFont="1">
      <alignment vertical="center"/>
    </xf>
    <xf numFmtId="0" fontId="9" fillId="0" borderId="37"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9" fillId="0" borderId="39" xfId="0" applyFont="1" applyBorder="1" applyAlignment="1" applyProtection="1">
      <alignment horizontal="center" vertical="center"/>
      <protection locked="0"/>
    </xf>
    <xf numFmtId="0" fontId="9" fillId="0" borderId="42" xfId="0"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9" fillId="0" borderId="44" xfId="0" applyFont="1" applyBorder="1" applyAlignment="1" applyProtection="1">
      <alignment horizontal="center" vertical="center"/>
      <protection locked="0"/>
    </xf>
    <xf numFmtId="0" fontId="36" fillId="0" borderId="43" xfId="0" applyFont="1" applyBorder="1" applyProtection="1">
      <alignment vertical="center"/>
      <protection locked="0"/>
    </xf>
    <xf numFmtId="0" fontId="9" fillId="0" borderId="0" xfId="0" applyFont="1" applyAlignment="1" applyProtection="1">
      <alignment vertical="center" shrinkToFit="1"/>
      <protection locked="0"/>
    </xf>
    <xf numFmtId="0" fontId="26" fillId="0" borderId="43" xfId="0" applyFont="1" applyBorder="1">
      <alignment vertical="center"/>
    </xf>
    <xf numFmtId="0" fontId="26" fillId="0" borderId="0" xfId="0" applyFont="1" applyAlignment="1">
      <alignment horizontal="left" vertical="center"/>
    </xf>
    <xf numFmtId="0" fontId="26" fillId="0" borderId="69" xfId="0" applyFont="1" applyBorder="1">
      <alignment vertical="center"/>
    </xf>
    <xf numFmtId="178" fontId="9" fillId="0" borderId="93" xfId="0" applyNumberFormat="1" applyFont="1" applyBorder="1" applyAlignment="1" applyProtection="1">
      <alignment horizontal="left" vertical="center" indent="10"/>
      <protection locked="0"/>
    </xf>
    <xf numFmtId="0" fontId="9" fillId="0" borderId="81" xfId="0" applyFont="1" applyBorder="1" applyAlignment="1" applyProtection="1">
      <alignment horizontal="left" vertical="center" indent="1" shrinkToFit="1"/>
      <protection locked="0"/>
    </xf>
    <xf numFmtId="0" fontId="9" fillId="0" borderId="83" xfId="0" applyFont="1" applyBorder="1" applyAlignment="1" applyProtection="1">
      <alignment horizontal="left" vertical="center" indent="1" shrinkToFit="1"/>
      <protection locked="0"/>
    </xf>
    <xf numFmtId="0" fontId="9" fillId="0" borderId="77" xfId="0" applyFont="1" applyBorder="1" applyAlignment="1" applyProtection="1">
      <alignment horizontal="left" vertical="center" indent="1" shrinkToFit="1"/>
      <protection locked="0"/>
    </xf>
    <xf numFmtId="0" fontId="9" fillId="0" borderId="79" xfId="0" applyFont="1" applyBorder="1" applyAlignment="1" applyProtection="1">
      <alignment horizontal="left" vertical="center" indent="1" shrinkToFit="1"/>
      <protection locked="0"/>
    </xf>
    <xf numFmtId="177" fontId="9" fillId="0" borderId="49" xfId="0" applyNumberFormat="1" applyFont="1" applyBorder="1" applyAlignment="1" applyProtection="1">
      <alignment horizontal="left" vertical="center" indent="8"/>
      <protection locked="0"/>
    </xf>
    <xf numFmtId="177" fontId="9" fillId="0" borderId="43" xfId="0" applyNumberFormat="1" applyFont="1" applyBorder="1" applyAlignment="1" applyProtection="1">
      <alignment horizontal="left" vertical="center" indent="8"/>
      <protection locked="0"/>
    </xf>
    <xf numFmtId="0" fontId="9" fillId="0" borderId="43" xfId="0" applyFont="1" applyBorder="1" applyAlignment="1" applyProtection="1">
      <alignment vertical="center" shrinkToFit="1"/>
      <protection locked="0"/>
    </xf>
    <xf numFmtId="0" fontId="9" fillId="0" borderId="49" xfId="0" applyFont="1" applyBorder="1" applyAlignment="1" applyProtection="1">
      <alignment vertical="center" wrapText="1"/>
      <protection locked="0"/>
    </xf>
    <xf numFmtId="0" fontId="9" fillId="0" borderId="74" xfId="0" applyFont="1" applyBorder="1" applyAlignment="1" applyProtection="1">
      <alignment vertical="center" wrapText="1"/>
      <protection locked="0"/>
    </xf>
    <xf numFmtId="0" fontId="26" fillId="0" borderId="41" xfId="0" applyFont="1" applyBorder="1">
      <alignment vertical="center"/>
    </xf>
    <xf numFmtId="0" fontId="26" fillId="0" borderId="75" xfId="0" applyFont="1" applyBorder="1">
      <alignment vertical="center"/>
    </xf>
    <xf numFmtId="0" fontId="26" fillId="0" borderId="41" xfId="0" applyFont="1" applyBorder="1" applyAlignment="1">
      <alignment horizontal="left" vertical="center"/>
    </xf>
    <xf numFmtId="0" fontId="26" fillId="0" borderId="71" xfId="0" applyFont="1" applyBorder="1" applyAlignment="1">
      <alignment horizontal="left" vertical="center"/>
    </xf>
    <xf numFmtId="0" fontId="26" fillId="0" borderId="75" xfId="0" applyFont="1" applyBorder="1" applyAlignment="1">
      <alignment horizontal="left" vertical="center"/>
    </xf>
    <xf numFmtId="0" fontId="9" fillId="0" borderId="37" xfId="0" applyFont="1" applyBorder="1" applyAlignment="1" applyProtection="1">
      <alignment vertical="center" wrapText="1"/>
      <protection locked="0"/>
    </xf>
    <xf numFmtId="0" fontId="9" fillId="0" borderId="38" xfId="0" applyFont="1" applyBorder="1" applyAlignment="1" applyProtection="1">
      <alignment vertical="center" wrapText="1"/>
      <protection locked="0"/>
    </xf>
    <xf numFmtId="0" fontId="9" fillId="0" borderId="39" xfId="0" applyFont="1" applyBorder="1" applyAlignment="1" applyProtection="1">
      <alignment vertical="center" wrapText="1"/>
      <protection locked="0"/>
    </xf>
    <xf numFmtId="0" fontId="9" fillId="0" borderId="40"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41" xfId="0" applyFont="1" applyBorder="1" applyAlignment="1" applyProtection="1">
      <alignment vertical="center" wrapText="1"/>
      <protection locked="0"/>
    </xf>
    <xf numFmtId="0" fontId="9" fillId="0" borderId="42" xfId="0" applyFont="1" applyBorder="1" applyAlignment="1" applyProtection="1">
      <alignment vertical="center" wrapText="1"/>
      <protection locked="0"/>
    </xf>
    <xf numFmtId="0" fontId="9" fillId="0" borderId="43" xfId="0" applyFont="1" applyBorder="1" applyAlignment="1" applyProtection="1">
      <alignment vertical="center" wrapText="1"/>
      <protection locked="0"/>
    </xf>
    <xf numFmtId="0" fontId="9" fillId="0" borderId="44" xfId="0" applyFont="1" applyBorder="1" applyAlignment="1" applyProtection="1">
      <alignment vertical="center" wrapText="1"/>
      <protection locked="0"/>
    </xf>
    <xf numFmtId="0" fontId="9" fillId="0" borderId="71" xfId="0" applyFont="1" applyBorder="1" applyAlignment="1" applyProtection="1">
      <alignment horizontal="center" vertical="center"/>
      <protection locked="0"/>
    </xf>
    <xf numFmtId="178" fontId="9" fillId="0" borderId="49" xfId="0" applyNumberFormat="1" applyFont="1" applyBorder="1" applyAlignment="1" applyProtection="1">
      <alignment horizontal="left" vertical="center" indent="9"/>
      <protection locked="0"/>
    </xf>
    <xf numFmtId="0" fontId="9" fillId="0" borderId="95" xfId="0" applyFont="1" applyBorder="1" applyAlignment="1" applyProtection="1">
      <alignment horizontal="center" vertical="center"/>
      <protection locked="0"/>
    </xf>
    <xf numFmtId="0" fontId="26" fillId="0" borderId="95" xfId="0" applyFont="1" applyBorder="1" applyAlignment="1">
      <alignment horizontal="center" vertical="center"/>
    </xf>
    <xf numFmtId="0" fontId="26" fillId="0" borderId="95" xfId="0" applyFont="1" applyBorder="1">
      <alignment vertical="center"/>
    </xf>
    <xf numFmtId="0" fontId="31" fillId="0" borderId="0" xfId="0" applyFont="1" applyAlignment="1">
      <alignment horizontal="center" vertical="center"/>
    </xf>
    <xf numFmtId="0" fontId="26" fillId="0" borderId="73" xfId="0" applyFont="1" applyBorder="1">
      <alignment vertical="center"/>
    </xf>
    <xf numFmtId="0" fontId="26" fillId="0" borderId="49" xfId="0" applyFont="1" applyBorder="1">
      <alignment vertical="center"/>
    </xf>
    <xf numFmtId="0" fontId="26" fillId="0" borderId="50" xfId="0" applyFont="1" applyBorder="1">
      <alignment vertical="center"/>
    </xf>
    <xf numFmtId="49" fontId="26" fillId="0" borderId="67" xfId="0" applyNumberFormat="1" applyFont="1" applyBorder="1" applyAlignment="1">
      <alignment horizontal="center" vertical="center"/>
    </xf>
    <xf numFmtId="49" fontId="26" fillId="0" borderId="88" xfId="0" applyNumberFormat="1" applyFont="1" applyBorder="1" applyAlignment="1">
      <alignment horizontal="center" vertic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49" fontId="26" fillId="0" borderId="91" xfId="0" applyNumberFormat="1" applyFont="1" applyBorder="1" applyAlignment="1">
      <alignment horizontal="center" vertical="center"/>
    </xf>
    <xf numFmtId="49" fontId="26" fillId="0" borderId="94" xfId="0" applyNumberFormat="1" applyFont="1" applyBorder="1" applyAlignment="1">
      <alignment horizontal="center" vertical="center"/>
    </xf>
    <xf numFmtId="0" fontId="26" fillId="0" borderId="97" xfId="0" applyFont="1" applyBorder="1">
      <alignment vertical="center"/>
    </xf>
    <xf numFmtId="0" fontId="26" fillId="0" borderId="44" xfId="0" applyFont="1" applyBorder="1">
      <alignment vertical="center"/>
    </xf>
    <xf numFmtId="49" fontId="26" fillId="0" borderId="70" xfId="0" applyNumberFormat="1" applyFont="1" applyBorder="1" applyAlignment="1">
      <alignment horizontal="center" vertical="center"/>
    </xf>
    <xf numFmtId="0" fontId="26" fillId="0" borderId="0" xfId="0" applyFont="1" applyAlignment="1">
      <alignment vertical="center" wrapText="1"/>
    </xf>
    <xf numFmtId="0" fontId="9" fillId="0" borderId="37" xfId="0" applyFont="1" applyBorder="1" applyAlignment="1" applyProtection="1">
      <alignment vertical="top" wrapText="1"/>
      <protection locked="0"/>
    </xf>
    <xf numFmtId="0" fontId="9" fillId="0" borderId="38" xfId="0" applyFont="1" applyBorder="1" applyAlignment="1" applyProtection="1">
      <alignment vertical="top" wrapText="1"/>
      <protection locked="0"/>
    </xf>
    <xf numFmtId="0" fontId="9" fillId="0" borderId="39" xfId="0" applyFont="1" applyBorder="1" applyAlignment="1" applyProtection="1">
      <alignment vertical="top" wrapText="1"/>
      <protection locked="0"/>
    </xf>
    <xf numFmtId="0" fontId="9" fillId="0" borderId="42" xfId="0" applyFont="1" applyBorder="1" applyAlignment="1" applyProtection="1">
      <alignment vertical="top" wrapText="1"/>
      <protection locked="0"/>
    </xf>
    <xf numFmtId="0" fontId="9" fillId="0" borderId="43" xfId="0" applyFont="1" applyBorder="1" applyAlignment="1" applyProtection="1">
      <alignment vertical="top" wrapText="1"/>
      <protection locked="0"/>
    </xf>
    <xf numFmtId="0" fontId="9" fillId="0" borderId="44" xfId="0" applyFont="1" applyBorder="1" applyAlignment="1" applyProtection="1">
      <alignment vertical="top" wrapText="1"/>
      <protection locked="0"/>
    </xf>
    <xf numFmtId="0" fontId="27" fillId="0" borderId="0" xfId="0" applyFont="1" applyAlignment="1">
      <alignment horizontal="center" vertical="center"/>
    </xf>
    <xf numFmtId="0" fontId="26" fillId="0" borderId="46" xfId="0" applyFont="1" applyBorder="1" applyAlignment="1">
      <alignment horizontal="center" vertical="center"/>
    </xf>
    <xf numFmtId="0" fontId="9" fillId="0" borderId="46" xfId="0" applyFont="1" applyBorder="1" applyProtection="1">
      <alignment vertical="center"/>
      <protection locked="0"/>
    </xf>
    <xf numFmtId="0" fontId="9" fillId="0" borderId="46" xfId="0" applyFont="1" applyBorder="1" applyAlignment="1" applyProtection="1">
      <alignment vertical="center" shrinkToFit="1"/>
      <protection locked="0"/>
    </xf>
    <xf numFmtId="0" fontId="26" fillId="0" borderId="49" xfId="0" applyFont="1" applyBorder="1" applyAlignment="1">
      <alignment horizontal="center" vertical="center"/>
    </xf>
    <xf numFmtId="0" fontId="9" fillId="0" borderId="49" xfId="0" applyFont="1" applyBorder="1" applyProtection="1">
      <alignment vertical="center"/>
      <protection locked="0"/>
    </xf>
    <xf numFmtId="0" fontId="9" fillId="0" borderId="49" xfId="0" applyFont="1" applyBorder="1" applyAlignment="1" applyProtection="1">
      <alignment vertical="center" shrinkToFit="1"/>
      <protection locked="0"/>
    </xf>
    <xf numFmtId="0" fontId="26" fillId="0" borderId="48" xfId="0" applyFont="1" applyBorder="1" applyAlignment="1">
      <alignment vertical="center" wrapText="1"/>
    </xf>
    <xf numFmtId="0" fontId="26" fillId="0" borderId="49" xfId="0" applyFont="1" applyBorder="1" applyAlignment="1">
      <alignment vertical="center" wrapText="1"/>
    </xf>
    <xf numFmtId="0" fontId="26" fillId="0" borderId="50" xfId="0" applyFont="1" applyBorder="1" applyAlignment="1">
      <alignment vertical="center" wrapText="1"/>
    </xf>
    <xf numFmtId="0" fontId="9" fillId="0" borderId="36" xfId="0" applyFont="1" applyBorder="1" applyAlignment="1" applyProtection="1">
      <alignment vertical="center" wrapText="1"/>
      <protection locked="0"/>
    </xf>
    <xf numFmtId="0" fontId="26" fillId="0" borderId="36" xfId="0" applyFont="1" applyBorder="1" applyAlignment="1">
      <alignment horizontal="center" vertical="center" wrapText="1"/>
    </xf>
    <xf numFmtId="0" fontId="9" fillId="0" borderId="51" xfId="0" applyFont="1" applyBorder="1" applyAlignment="1" applyProtection="1">
      <alignment vertical="center" wrapText="1"/>
      <protection locked="0"/>
    </xf>
    <xf numFmtId="0" fontId="26" fillId="0" borderId="51" xfId="0" applyFont="1" applyBorder="1" applyAlignment="1">
      <alignment horizontal="center" vertical="center" wrapText="1"/>
    </xf>
    <xf numFmtId="0" fontId="26" fillId="0" borderId="48" xfId="0" applyFont="1" applyBorder="1">
      <alignment vertical="center"/>
    </xf>
    <xf numFmtId="181" fontId="9" fillId="0" borderId="62" xfId="0" applyNumberFormat="1" applyFont="1" applyBorder="1" applyAlignment="1" applyProtection="1">
      <alignment horizontal="center" vertical="center"/>
      <protection locked="0"/>
    </xf>
    <xf numFmtId="0" fontId="9" fillId="0" borderId="48" xfId="0" applyFont="1" applyBorder="1" applyProtection="1">
      <alignment vertical="center"/>
      <protection locked="0"/>
    </xf>
    <xf numFmtId="0" fontId="9" fillId="0" borderId="48" xfId="0" applyFont="1" applyBorder="1" applyAlignment="1" applyProtection="1">
      <alignment horizontal="left" vertical="center" indent="1"/>
      <protection locked="0"/>
    </xf>
    <xf numFmtId="0" fontId="9" fillId="0" borderId="49" xfId="0" applyFont="1" applyBorder="1" applyAlignment="1" applyProtection="1">
      <alignment horizontal="left" vertical="center" indent="1"/>
      <protection locked="0"/>
    </xf>
    <xf numFmtId="0" fontId="9" fillId="0" borderId="50" xfId="0" applyFont="1" applyBorder="1" applyAlignment="1" applyProtection="1">
      <alignment horizontal="left" vertical="center" indent="1"/>
      <protection locked="0"/>
    </xf>
    <xf numFmtId="181" fontId="9" fillId="0" borderId="65" xfId="0" applyNumberFormat="1" applyFont="1" applyBorder="1" applyAlignment="1" applyProtection="1">
      <alignment horizontal="center" vertical="center"/>
      <protection locked="0"/>
    </xf>
    <xf numFmtId="0" fontId="26" fillId="0" borderId="52" xfId="0" applyFont="1" applyBorder="1">
      <alignment vertical="center"/>
    </xf>
    <xf numFmtId="0" fontId="26" fillId="0" borderId="53" xfId="0" applyFont="1" applyBorder="1">
      <alignment vertical="center"/>
    </xf>
    <xf numFmtId="0" fontId="26" fillId="0" borderId="53" xfId="0" applyFont="1" applyBorder="1" applyAlignment="1">
      <alignment horizontal="center" vertical="center" wrapText="1"/>
    </xf>
    <xf numFmtId="0" fontId="9" fillId="0" borderId="59" xfId="0" applyFont="1" applyBorder="1" applyAlignment="1" applyProtection="1">
      <alignment horizontal="center" vertical="center" wrapText="1"/>
      <protection locked="0"/>
    </xf>
    <xf numFmtId="0" fontId="9" fillId="0" borderId="56" xfId="0" applyFont="1" applyBorder="1" applyAlignment="1" applyProtection="1">
      <alignment horizontal="center" vertical="center" wrapText="1"/>
      <protection locked="0"/>
    </xf>
    <xf numFmtId="177" fontId="9" fillId="0" borderId="59" xfId="0" applyNumberFormat="1" applyFont="1" applyBorder="1" applyAlignment="1" applyProtection="1">
      <alignment horizontal="center" vertical="center" wrapText="1"/>
      <protection locked="0"/>
    </xf>
    <xf numFmtId="177" fontId="9" fillId="0" borderId="56" xfId="0" applyNumberFormat="1" applyFont="1" applyBorder="1" applyAlignment="1" applyProtection="1">
      <alignment horizontal="center" vertical="center" wrapText="1"/>
      <protection locked="0"/>
    </xf>
    <xf numFmtId="0" fontId="26" fillId="0" borderId="53" xfId="0" applyFont="1" applyBorder="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horizontal="center" vertical="center"/>
    </xf>
    <xf numFmtId="0" fontId="9" fillId="0" borderId="49"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0" fontId="26" fillId="0" borderId="48" xfId="0" applyFont="1" applyBorder="1" applyAlignment="1">
      <alignment vertical="top" wrapText="1"/>
    </xf>
    <xf numFmtId="0" fontId="26" fillId="0" borderId="49" xfId="0" applyFont="1" applyBorder="1" applyAlignment="1">
      <alignment vertical="top" wrapText="1"/>
    </xf>
    <xf numFmtId="0" fontId="26" fillId="0" borderId="50" xfId="0" applyFont="1" applyBorder="1" applyAlignment="1">
      <alignment vertical="top" wrapText="1"/>
    </xf>
    <xf numFmtId="0" fontId="9" fillId="0" borderId="60" xfId="0" applyFont="1" applyBorder="1" applyAlignment="1" applyProtection="1">
      <alignment horizontal="center" vertical="center" wrapText="1"/>
      <protection locked="0"/>
    </xf>
    <xf numFmtId="0" fontId="9" fillId="0" borderId="57" xfId="0" applyFont="1" applyBorder="1" applyAlignment="1" applyProtection="1">
      <alignment horizontal="center" vertical="center" wrapText="1"/>
      <protection locked="0"/>
    </xf>
    <xf numFmtId="0" fontId="29" fillId="0" borderId="53" xfId="0" applyFont="1" applyBorder="1" applyAlignment="1">
      <alignment horizontal="center" vertical="center" wrapText="1"/>
    </xf>
    <xf numFmtId="0" fontId="29" fillId="0" borderId="54" xfId="0" applyFont="1" applyBorder="1" applyAlignment="1">
      <alignment horizontal="center" vertical="center" wrapText="1"/>
    </xf>
    <xf numFmtId="0" fontId="26" fillId="0" borderId="58" xfId="0" applyFont="1" applyBorder="1">
      <alignment vertical="center"/>
    </xf>
    <xf numFmtId="0" fontId="26" fillId="0" borderId="59" xfId="0" applyFont="1" applyBorder="1">
      <alignment vertical="center"/>
    </xf>
    <xf numFmtId="0" fontId="26" fillId="0" borderId="55" xfId="0" applyFont="1" applyBorder="1">
      <alignment vertical="center"/>
    </xf>
    <xf numFmtId="0" fontId="26" fillId="0" borderId="56" xfId="0" applyFont="1" applyBorder="1">
      <alignment vertical="center"/>
    </xf>
    <xf numFmtId="0" fontId="18" fillId="0" borderId="2" xfId="0" applyFont="1" applyBorder="1" applyAlignment="1">
      <alignment vertical="center" wrapText="1"/>
    </xf>
    <xf numFmtId="0" fontId="18" fillId="0" borderId="0" xfId="0" applyFont="1" applyAlignment="1">
      <alignment vertical="center" wrapText="1"/>
    </xf>
    <xf numFmtId="0" fontId="18" fillId="0" borderId="19" xfId="0" applyFont="1" applyBorder="1" applyAlignment="1">
      <alignment vertical="center" wrapText="1"/>
    </xf>
    <xf numFmtId="0" fontId="18" fillId="0" borderId="23" xfId="0" applyFont="1" applyBorder="1" applyAlignment="1">
      <alignment vertical="center" wrapText="1"/>
    </xf>
    <xf numFmtId="0" fontId="18" fillId="0" borderId="7" xfId="0" applyFont="1" applyBorder="1" applyAlignment="1">
      <alignment vertical="center" wrapText="1"/>
    </xf>
    <xf numFmtId="0" fontId="18" fillId="0" borderId="21" xfId="0" applyFont="1" applyBorder="1" applyAlignment="1">
      <alignment vertical="center" wrapText="1"/>
    </xf>
    <xf numFmtId="0" fontId="0" fillId="0" borderId="4"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19"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7" borderId="13" xfId="0" applyFill="1" applyBorder="1" applyAlignment="1">
      <alignment horizontal="center" vertical="center"/>
    </xf>
    <xf numFmtId="0" fontId="0" fillId="7" borderId="12" xfId="0" applyFill="1" applyBorder="1" applyAlignment="1">
      <alignment horizontal="center" vertical="center"/>
    </xf>
    <xf numFmtId="0" fontId="0" fillId="7" borderId="24" xfId="0" applyFill="1" applyBorder="1" applyAlignment="1">
      <alignment horizontal="center" vertical="center"/>
    </xf>
    <xf numFmtId="0" fontId="18" fillId="0" borderId="2" xfId="0" applyFont="1" applyBorder="1">
      <alignment vertical="center"/>
    </xf>
    <xf numFmtId="0" fontId="18" fillId="0" borderId="0" xfId="0" applyFont="1">
      <alignment vertical="center"/>
    </xf>
    <xf numFmtId="0" fontId="18" fillId="0" borderId="19" xfId="0" applyFont="1" applyBorder="1">
      <alignment vertical="center"/>
    </xf>
    <xf numFmtId="0" fontId="18" fillId="0" borderId="23" xfId="0" applyFont="1" applyBorder="1">
      <alignment vertical="center"/>
    </xf>
    <xf numFmtId="0" fontId="18" fillId="0" borderId="7" xfId="0" applyFont="1" applyBorder="1">
      <alignment vertical="center"/>
    </xf>
    <xf numFmtId="0" fontId="18" fillId="0" borderId="21" xfId="0" applyFont="1" applyBorder="1">
      <alignment vertical="center"/>
    </xf>
    <xf numFmtId="0" fontId="2" fillId="0" borderId="4" xfId="0" applyFont="1" applyBorder="1" applyAlignment="1" applyProtection="1">
      <alignment vertical="center" wrapText="1"/>
      <protection locked="0"/>
    </xf>
    <xf numFmtId="0" fontId="2" fillId="0" borderId="0" xfId="0" applyFont="1" applyProtection="1">
      <alignment vertical="center"/>
      <protection locked="0"/>
    </xf>
    <xf numFmtId="0" fontId="2" fillId="0" borderId="19" xfId="0" applyFont="1" applyBorder="1" applyProtection="1">
      <alignment vertical="center"/>
      <protection locked="0"/>
    </xf>
    <xf numFmtId="0" fontId="2" fillId="0" borderId="4" xfId="0" applyFont="1" applyBorder="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21" xfId="0" applyFont="1" applyBorder="1" applyProtection="1">
      <alignment vertical="center"/>
      <protection locked="0"/>
    </xf>
    <xf numFmtId="0" fontId="0" fillId="7" borderId="14" xfId="0" applyFill="1" applyBorder="1" applyAlignment="1">
      <alignment horizontal="center" vertical="center"/>
    </xf>
    <xf numFmtId="0" fontId="18" fillId="0" borderId="4" xfId="0" applyFont="1" applyBorder="1" applyAlignment="1">
      <alignment vertical="top" wrapText="1"/>
    </xf>
    <xf numFmtId="0" fontId="18" fillId="0" borderId="0" xfId="0" applyFont="1" applyAlignment="1">
      <alignment vertical="top"/>
    </xf>
    <xf numFmtId="0" fontId="18" fillId="0" borderId="19" xfId="0" applyFont="1" applyBorder="1" applyAlignment="1">
      <alignment vertical="top"/>
    </xf>
    <xf numFmtId="0" fontId="18" fillId="0" borderId="4" xfId="0" applyFont="1" applyBorder="1" applyAlignment="1">
      <alignment vertical="top"/>
    </xf>
    <xf numFmtId="0" fontId="18" fillId="0" borderId="6" xfId="0" applyFont="1" applyBorder="1" applyAlignment="1">
      <alignment vertical="top"/>
    </xf>
    <xf numFmtId="0" fontId="18" fillId="0" borderId="7" xfId="0" applyFont="1" applyBorder="1" applyAlignment="1">
      <alignment vertical="top"/>
    </xf>
    <xf numFmtId="0" fontId="18" fillId="0" borderId="21" xfId="0" applyFont="1" applyBorder="1" applyAlignment="1">
      <alignment vertical="top"/>
    </xf>
    <xf numFmtId="180" fontId="18" fillId="0" borderId="2" xfId="1" applyNumberFormat="1" applyFont="1" applyBorder="1" applyAlignment="1" applyProtection="1">
      <alignment vertical="center"/>
    </xf>
    <xf numFmtId="180" fontId="18" fillId="0" borderId="0" xfId="1" applyNumberFormat="1" applyFont="1" applyBorder="1" applyAlignment="1" applyProtection="1">
      <alignment vertical="center"/>
    </xf>
    <xf numFmtId="0" fontId="0" fillId="7" borderId="11" xfId="0" applyFill="1" applyBorder="1" applyAlignment="1">
      <alignment horizontal="center" vertical="center"/>
    </xf>
    <xf numFmtId="0" fontId="2" fillId="0" borderId="28"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22"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19" xfId="0" applyFont="1" applyBorder="1" applyAlignment="1" applyProtection="1">
      <alignment vertical="center" wrapText="1"/>
      <protection locked="0"/>
    </xf>
    <xf numFmtId="0" fontId="2" fillId="0" borderId="23"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21" xfId="0" applyFont="1" applyBorder="1" applyAlignment="1" applyProtection="1">
      <alignment vertical="center" wrapText="1"/>
      <protection locked="0"/>
    </xf>
    <xf numFmtId="0" fontId="0" fillId="0" borderId="2" xfId="0" applyBorder="1" applyProtection="1">
      <alignment vertical="center"/>
      <protection locked="0"/>
    </xf>
    <xf numFmtId="0" fontId="0" fillId="0" borderId="0" xfId="0" applyProtection="1">
      <alignment vertical="center"/>
      <protection locked="0"/>
    </xf>
    <xf numFmtId="180" fontId="0" fillId="0" borderId="2" xfId="0" applyNumberFormat="1" applyBorder="1" applyProtection="1">
      <alignment vertical="center"/>
      <protection locked="0"/>
    </xf>
    <xf numFmtId="180" fontId="0" fillId="0" borderId="0" xfId="0" applyNumberFormat="1" applyProtection="1">
      <alignment vertical="center"/>
      <protection locked="0"/>
    </xf>
    <xf numFmtId="0" fontId="0" fillId="0" borderId="7" xfId="0" applyBorder="1" applyAlignment="1" applyProtection="1">
      <alignment vertical="center" shrinkToFit="1"/>
      <protection locked="0"/>
    </xf>
    <xf numFmtId="180" fontId="18" fillId="0" borderId="2" xfId="0" applyNumberFormat="1" applyFont="1" applyBorder="1">
      <alignment vertical="center"/>
    </xf>
    <xf numFmtId="180" fontId="18" fillId="0" borderId="0" xfId="0" applyNumberFormat="1" applyFont="1">
      <alignment vertical="center"/>
    </xf>
    <xf numFmtId="0" fontId="12" fillId="0" borderId="25" xfId="2" applyFont="1" applyBorder="1" applyAlignment="1">
      <alignment horizontal="center" vertical="center"/>
    </xf>
    <xf numFmtId="0" fontId="12" fillId="4" borderId="9" xfId="2" applyFont="1" applyFill="1" applyBorder="1" applyAlignment="1" applyProtection="1">
      <alignment horizontal="center" vertical="center"/>
      <protection locked="0"/>
    </xf>
    <xf numFmtId="0" fontId="12" fillId="4" borderId="16" xfId="2" applyFont="1" applyFill="1" applyBorder="1" applyAlignment="1" applyProtection="1">
      <alignment horizontal="center" vertical="center"/>
      <protection locked="0"/>
    </xf>
    <xf numFmtId="0" fontId="12" fillId="4" borderId="17" xfId="2" applyFont="1" applyFill="1" applyBorder="1" applyAlignment="1" applyProtection="1">
      <alignment horizontal="center" vertical="center"/>
      <protection locked="0"/>
    </xf>
    <xf numFmtId="0" fontId="12" fillId="4" borderId="10" xfId="2" applyFont="1" applyFill="1" applyBorder="1" applyAlignment="1" applyProtection="1">
      <alignment horizontal="center" vertical="center"/>
      <protection locked="0"/>
    </xf>
    <xf numFmtId="0" fontId="12" fillId="0" borderId="18" xfId="2" applyFont="1" applyBorder="1" applyAlignment="1">
      <alignment horizontal="center" vertical="center"/>
    </xf>
    <xf numFmtId="0" fontId="12" fillId="0" borderId="20" xfId="2" applyFont="1" applyBorder="1" applyAlignment="1">
      <alignment horizontal="center" vertical="center"/>
    </xf>
    <xf numFmtId="0" fontId="12" fillId="0" borderId="16" xfId="2" applyFont="1" applyBorder="1" applyAlignment="1">
      <alignment horizontal="center" vertical="center"/>
    </xf>
    <xf numFmtId="0" fontId="12" fillId="0" borderId="17" xfId="2" applyFont="1" applyBorder="1" applyAlignment="1">
      <alignment horizontal="center" vertical="center"/>
    </xf>
    <xf numFmtId="0" fontId="12" fillId="0" borderId="2" xfId="2" applyFont="1" applyBorder="1" applyAlignment="1">
      <alignment horizontal="center" vertical="center"/>
    </xf>
    <xf numFmtId="0" fontId="12" fillId="0" borderId="0" xfId="2" applyFont="1" applyAlignment="1">
      <alignment horizontal="center" vertical="center"/>
    </xf>
    <xf numFmtId="0" fontId="12" fillId="0" borderId="19" xfId="2" applyFont="1" applyBorder="1" applyAlignment="1">
      <alignment horizontal="center" vertical="center"/>
    </xf>
    <xf numFmtId="0" fontId="12" fillId="0" borderId="10" xfId="2" applyFont="1" applyBorder="1" applyAlignment="1">
      <alignment horizontal="center" vertical="center"/>
    </xf>
    <xf numFmtId="0" fontId="12" fillId="0" borderId="9" xfId="2" applyFont="1" applyBorder="1" applyAlignment="1">
      <alignment horizontal="center" vertical="center"/>
    </xf>
    <xf numFmtId="0" fontId="12" fillId="0" borderId="29" xfId="2" applyFont="1" applyBorder="1" applyAlignment="1">
      <alignment horizontal="center" vertical="center"/>
    </xf>
    <xf numFmtId="0" fontId="12" fillId="0" borderId="2" xfId="2" applyFont="1" applyBorder="1" applyAlignment="1">
      <alignment horizontal="center" vertical="center" wrapText="1"/>
    </xf>
    <xf numFmtId="0" fontId="12" fillId="0" borderId="0" xfId="2" applyFont="1" applyAlignment="1">
      <alignment horizontal="center" vertical="center" wrapText="1"/>
    </xf>
    <xf numFmtId="0" fontId="12" fillId="0" borderId="19"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27" xfId="2" applyFont="1" applyBorder="1" applyAlignment="1">
      <alignment horizontal="center" vertical="center"/>
    </xf>
    <xf numFmtId="0" fontId="15" fillId="0" borderId="27" xfId="2" applyFont="1" applyBorder="1" applyAlignment="1">
      <alignment horizontal="center" vertical="center"/>
    </xf>
    <xf numFmtId="0" fontId="16" fillId="0" borderId="27" xfId="2" applyFont="1" applyBorder="1" applyAlignment="1">
      <alignment horizontal="center" vertical="center" wrapText="1"/>
    </xf>
    <xf numFmtId="0" fontId="12" fillId="0" borderId="1" xfId="2" applyFont="1" applyBorder="1" applyAlignment="1">
      <alignment horizontal="left" vertical="center" wrapText="1"/>
    </xf>
    <xf numFmtId="0" fontId="12" fillId="0" borderId="15" xfId="2" applyFont="1" applyBorder="1" applyAlignment="1">
      <alignment horizontal="left" vertical="center" wrapText="1"/>
    </xf>
    <xf numFmtId="0" fontId="12" fillId="3" borderId="1" xfId="2" applyFont="1" applyFill="1" applyBorder="1" applyAlignment="1" applyProtection="1">
      <alignment horizontal="center" vertical="center"/>
      <protection locked="0"/>
    </xf>
    <xf numFmtId="0" fontId="12" fillId="3" borderId="15" xfId="2" applyFont="1" applyFill="1" applyBorder="1" applyAlignment="1" applyProtection="1">
      <alignment horizontal="center" vertical="center"/>
      <protection locked="0"/>
    </xf>
    <xf numFmtId="0" fontId="12" fillId="0" borderId="27" xfId="2" applyFont="1" applyBorder="1" applyAlignment="1">
      <alignment horizontal="center" vertical="center" wrapText="1"/>
    </xf>
    <xf numFmtId="0" fontId="12" fillId="0" borderId="26" xfId="2" applyFont="1" applyBorder="1" applyAlignment="1">
      <alignment vertical="center" wrapText="1"/>
    </xf>
    <xf numFmtId="0" fontId="15" fillId="0" borderId="27" xfId="2" applyFont="1" applyBorder="1" applyAlignment="1">
      <alignment horizontal="center" vertical="center" wrapText="1"/>
    </xf>
    <xf numFmtId="0" fontId="12" fillId="0" borderId="1" xfId="2" applyFont="1" applyBorder="1" applyAlignment="1">
      <alignment horizontal="center" vertical="center"/>
    </xf>
    <xf numFmtId="0" fontId="12" fillId="0" borderId="15" xfId="2" applyFont="1" applyBorder="1" applyAlignment="1">
      <alignment horizontal="center" vertical="center"/>
    </xf>
    <xf numFmtId="0" fontId="12" fillId="3" borderId="10" xfId="2" applyFont="1" applyFill="1" applyBorder="1" applyAlignment="1" applyProtection="1">
      <alignment horizontal="center" vertical="center"/>
      <protection locked="0"/>
    </xf>
    <xf numFmtId="0" fontId="12" fillId="3" borderId="9" xfId="2" applyFont="1" applyFill="1" applyBorder="1" applyAlignment="1" applyProtection="1">
      <alignment horizontal="center" vertical="center"/>
      <protection locked="0"/>
    </xf>
    <xf numFmtId="0" fontId="12" fillId="4" borderId="1" xfId="2" applyFont="1" applyFill="1" applyBorder="1" applyAlignment="1" applyProtection="1">
      <alignment horizontal="center" vertical="center"/>
      <protection locked="0"/>
    </xf>
    <xf numFmtId="0" fontId="12" fillId="4" borderId="15" xfId="2" applyFont="1" applyFill="1" applyBorder="1" applyAlignment="1" applyProtection="1">
      <alignment horizontal="center" vertical="center"/>
      <protection locked="0"/>
    </xf>
    <xf numFmtId="0" fontId="12" fillId="5" borderId="1" xfId="2" applyFont="1" applyFill="1" applyBorder="1" applyAlignment="1">
      <alignment horizontal="center" vertical="center"/>
    </xf>
    <xf numFmtId="0" fontId="12" fillId="5" borderId="15" xfId="2" applyFont="1" applyFill="1" applyBorder="1" applyAlignment="1">
      <alignment horizontal="center" vertical="center"/>
    </xf>
    <xf numFmtId="0" fontId="12" fillId="4" borderId="31" xfId="2" applyFont="1" applyFill="1" applyBorder="1" applyAlignment="1" applyProtection="1">
      <alignment horizontal="center" vertical="center"/>
      <protection locked="0"/>
    </xf>
    <xf numFmtId="0" fontId="12" fillId="4" borderId="32" xfId="2" applyFont="1" applyFill="1" applyBorder="1" applyAlignment="1" applyProtection="1">
      <alignment horizontal="center" vertical="center"/>
      <protection locked="0"/>
    </xf>
    <xf numFmtId="0" fontId="12" fillId="4" borderId="33" xfId="2" applyFont="1" applyFill="1" applyBorder="1" applyAlignment="1" applyProtection="1">
      <alignment horizontal="center" vertical="center"/>
      <protection locked="0"/>
    </xf>
    <xf numFmtId="0" fontId="12" fillId="4" borderId="34" xfId="2" applyFont="1" applyFill="1" applyBorder="1" applyAlignment="1" applyProtection="1">
      <alignment horizontal="center" vertical="center"/>
      <protection locked="0"/>
    </xf>
    <xf numFmtId="0" fontId="12" fillId="0" borderId="1" xfId="2" applyFont="1" applyBorder="1" applyAlignment="1" applyProtection="1">
      <alignment horizontal="left" vertical="center"/>
      <protection locked="0"/>
    </xf>
    <xf numFmtId="0" fontId="12" fillId="0" borderId="15" xfId="2" applyFont="1" applyBorder="1" applyAlignment="1" applyProtection="1">
      <alignment horizontal="left" vertical="center"/>
      <protection locked="0"/>
    </xf>
    <xf numFmtId="0" fontId="12" fillId="4" borderId="30" xfId="2" applyFont="1" applyFill="1" applyBorder="1" applyAlignment="1" applyProtection="1">
      <alignment horizontal="center" vertical="center"/>
      <protection locked="0"/>
    </xf>
    <xf numFmtId="0" fontId="12" fillId="4" borderId="35" xfId="2" applyFont="1" applyFill="1" applyBorder="1" applyAlignment="1" applyProtection="1">
      <alignment horizontal="center" vertical="center"/>
      <protection locked="0"/>
    </xf>
    <xf numFmtId="0" fontId="15" fillId="0" borderId="1" xfId="2" applyFont="1" applyBorder="1" applyAlignment="1" applyProtection="1">
      <alignment horizontal="left" vertical="center"/>
      <protection locked="0"/>
    </xf>
    <xf numFmtId="0" fontId="15" fillId="0" borderId="15" xfId="2" applyFont="1" applyBorder="1" applyAlignment="1" applyProtection="1">
      <alignment horizontal="left" vertical="center"/>
      <protection locked="0"/>
    </xf>
    <xf numFmtId="0" fontId="12" fillId="0" borderId="1"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25" xfId="2" applyFont="1" applyBorder="1" applyAlignment="1">
      <alignment horizontal="center" vertical="center" wrapText="1"/>
    </xf>
    <xf numFmtId="0" fontId="12" fillId="0" borderId="16"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18" xfId="2" applyFont="1" applyBorder="1" applyAlignment="1">
      <alignment horizontal="center" vertical="center" wrapText="1"/>
    </xf>
    <xf numFmtId="0" fontId="12" fillId="6" borderId="1" xfId="2" applyFont="1" applyFill="1" applyBorder="1" applyAlignment="1">
      <alignment horizontal="center" vertical="center"/>
    </xf>
    <xf numFmtId="0" fontId="12" fillId="6" borderId="15" xfId="2" applyFont="1" applyFill="1" applyBorder="1" applyAlignment="1">
      <alignment horizontal="center" vertical="center"/>
    </xf>
    <xf numFmtId="0" fontId="12" fillId="2" borderId="18" xfId="2" applyFont="1" applyFill="1" applyBorder="1" applyAlignment="1">
      <alignment horizontal="center" vertical="center"/>
    </xf>
    <xf numFmtId="0" fontId="12" fillId="2" borderId="20" xfId="2" applyFont="1" applyFill="1" applyBorder="1" applyAlignment="1">
      <alignment horizontal="center" vertical="center"/>
    </xf>
    <xf numFmtId="0" fontId="12" fillId="0" borderId="1" xfId="2" applyFont="1" applyBorder="1" applyAlignment="1">
      <alignment horizontal="left" vertical="center"/>
    </xf>
    <xf numFmtId="0" fontId="12" fillId="0" borderId="15" xfId="2" applyFont="1" applyBorder="1" applyAlignment="1">
      <alignment horizontal="left" vertical="center"/>
    </xf>
    <xf numFmtId="0" fontId="21" fillId="0" borderId="1" xfId="2" applyFont="1" applyBorder="1" applyAlignment="1" applyProtection="1">
      <alignment horizontal="left" vertical="center"/>
      <protection locked="0"/>
    </xf>
  </cellXfs>
  <cellStyles count="3">
    <cellStyle name="桁区切り" xfId="1" builtinId="6"/>
    <cellStyle name="標準" xfId="0" builtinId="0"/>
    <cellStyle name="標準 2" xfId="2" xr:uid="{00000000-0005-0000-0000-000002000000}"/>
  </cellStyles>
  <dxfs count="56">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G$16"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AF$4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AG$14"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I$16" lockText="1" noThreeD="1"/>
</file>

<file path=xl/ctrlProps/ctrlProp5.xml><?xml version="1.0" encoding="utf-8"?>
<formControlPr xmlns="http://schemas.microsoft.com/office/spreadsheetml/2009/9/main" objectType="Radio" firstButton="1" fmlaLink="$AE$19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228600</xdr:colOff>
          <xdr:row>15</xdr:row>
          <xdr:rowOff>7620</xdr:rowOff>
        </xdr:from>
        <xdr:to>
          <xdr:col>14</xdr:col>
          <xdr:colOff>0</xdr:colOff>
          <xdr:row>16</xdr:row>
          <xdr:rowOff>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0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告示仕様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13</xdr:row>
          <xdr:rowOff>7620</xdr:rowOff>
        </xdr:from>
        <xdr:to>
          <xdr:col>24</xdr:col>
          <xdr:colOff>144780</xdr:colOff>
          <xdr:row>14</xdr:row>
          <xdr:rowOff>0</xdr:rowOff>
        </xdr:to>
        <xdr:sp macro="" textlink="">
          <xdr:nvSpPr>
            <xdr:cNvPr id="5217" name="Option Button 97" hidden="1">
              <a:extLst>
                <a:ext uri="{63B3BB69-23CF-44E3-9099-C40C66FF867C}">
                  <a14:compatExt spid="_x0000_s5217"/>
                </a:ext>
                <a:ext uri="{FF2B5EF4-FFF2-40B4-BE49-F238E27FC236}">
                  <a16:creationId xmlns:a16="http://schemas.microsoft.com/office/drawing/2014/main" id="{00000000-0008-0000-00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1時間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198120</xdr:colOff>
          <xdr:row>13</xdr:row>
          <xdr:rowOff>7620</xdr:rowOff>
        </xdr:from>
        <xdr:to>
          <xdr:col>26</xdr:col>
          <xdr:colOff>297180</xdr:colOff>
          <xdr:row>14</xdr:row>
          <xdr:rowOff>0</xdr:rowOff>
        </xdr:to>
        <xdr:sp macro="" textlink="">
          <xdr:nvSpPr>
            <xdr:cNvPr id="5218" name="Option Button 98" hidden="1">
              <a:extLst>
                <a:ext uri="{63B3BB69-23CF-44E3-9099-C40C66FF867C}">
                  <a14:compatExt spid="_x0000_s5218"/>
                </a:ext>
                <a:ext uri="{FF2B5EF4-FFF2-40B4-BE49-F238E27FC236}">
                  <a16:creationId xmlns:a16="http://schemas.microsoft.com/office/drawing/2014/main" id="{00000000-0008-0000-00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45分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7620</xdr:rowOff>
        </xdr:from>
        <xdr:to>
          <xdr:col>17</xdr:col>
          <xdr:colOff>0</xdr:colOff>
          <xdr:row>16</xdr:row>
          <xdr:rowOff>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認定仕様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190</xdr:row>
          <xdr:rowOff>7620</xdr:rowOff>
        </xdr:from>
        <xdr:to>
          <xdr:col>7</xdr:col>
          <xdr:colOff>198120</xdr:colOff>
          <xdr:row>191</xdr:row>
          <xdr:rowOff>30480</xdr:rowOff>
        </xdr:to>
        <xdr:sp macro="" textlink="">
          <xdr:nvSpPr>
            <xdr:cNvPr id="5231" name="Option Button 111"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積極的に取り組みたい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190</xdr:row>
          <xdr:rowOff>7620</xdr:rowOff>
        </xdr:from>
        <xdr:to>
          <xdr:col>16</xdr:col>
          <xdr:colOff>7620</xdr:colOff>
          <xdr:row>191</xdr:row>
          <xdr:rowOff>30480</xdr:rowOff>
        </xdr:to>
        <xdr:sp macro="" textlink="">
          <xdr:nvSpPr>
            <xdr:cNvPr id="5232" name="Option Button 112" hidden="1">
              <a:extLst>
                <a:ext uri="{63B3BB69-23CF-44E3-9099-C40C66FF867C}">
                  <a14:compatExt spid="_x0000_s5232"/>
                </a:ext>
                <a:ext uri="{FF2B5EF4-FFF2-40B4-BE49-F238E27FC236}">
                  <a16:creationId xmlns:a16="http://schemas.microsoft.com/office/drawing/2014/main" id="{00000000-0008-0000-00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どちらかといえば取り組みたい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191</xdr:row>
          <xdr:rowOff>7620</xdr:rowOff>
        </xdr:from>
        <xdr:to>
          <xdr:col>9</xdr:col>
          <xdr:colOff>160020</xdr:colOff>
          <xdr:row>192</xdr:row>
          <xdr:rowOff>30480</xdr:rowOff>
        </xdr:to>
        <xdr:sp macro="" textlink="">
          <xdr:nvSpPr>
            <xdr:cNvPr id="5233" name="Option Button 113" hidden="1">
              <a:extLst>
                <a:ext uri="{63B3BB69-23CF-44E3-9099-C40C66FF867C}">
                  <a14:compatExt spid="_x0000_s5233"/>
                </a:ext>
                <a:ext uri="{FF2B5EF4-FFF2-40B4-BE49-F238E27FC236}">
                  <a16:creationId xmlns:a16="http://schemas.microsoft.com/office/drawing/2014/main" id="{00000000-0008-0000-00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どちらかといえば取り組みたくない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191</xdr:row>
          <xdr:rowOff>7620</xdr:rowOff>
        </xdr:from>
        <xdr:to>
          <xdr:col>14</xdr:col>
          <xdr:colOff>182880</xdr:colOff>
          <xdr:row>192</xdr:row>
          <xdr:rowOff>30480</xdr:rowOff>
        </xdr:to>
        <xdr:sp macro="" textlink="">
          <xdr:nvSpPr>
            <xdr:cNvPr id="5234" name="Option Button 114" hidden="1">
              <a:extLst>
                <a:ext uri="{63B3BB69-23CF-44E3-9099-C40C66FF867C}">
                  <a14:compatExt spid="_x0000_s5234"/>
                </a:ext>
                <a:ext uri="{FF2B5EF4-FFF2-40B4-BE49-F238E27FC236}">
                  <a16:creationId xmlns:a16="http://schemas.microsoft.com/office/drawing/2014/main" id="{00000000-0008-0000-00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取り組みたくない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220980</xdr:colOff>
          <xdr:row>191</xdr:row>
          <xdr:rowOff>7620</xdr:rowOff>
        </xdr:from>
        <xdr:to>
          <xdr:col>21</xdr:col>
          <xdr:colOff>152400</xdr:colOff>
          <xdr:row>192</xdr:row>
          <xdr:rowOff>30480</xdr:rowOff>
        </xdr:to>
        <xdr:sp macro="" textlink="">
          <xdr:nvSpPr>
            <xdr:cNvPr id="5235" name="Option Button 115" hidden="1">
              <a:extLst>
                <a:ext uri="{63B3BB69-23CF-44E3-9099-C40C66FF867C}">
                  <a14:compatExt spid="_x0000_s5235"/>
                </a:ext>
                <a:ext uri="{FF2B5EF4-FFF2-40B4-BE49-F238E27FC236}">
                  <a16:creationId xmlns:a16="http://schemas.microsoft.com/office/drawing/2014/main" id="{00000000-0008-0000-00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どちらともいえない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189</xdr:row>
          <xdr:rowOff>182880</xdr:rowOff>
        </xdr:from>
        <xdr:to>
          <xdr:col>23</xdr:col>
          <xdr:colOff>68580</xdr:colOff>
          <xdr:row>192</xdr:row>
          <xdr:rowOff>22860</xdr:rowOff>
        </xdr:to>
        <xdr:sp macro="" textlink="">
          <xdr:nvSpPr>
            <xdr:cNvPr id="5236" name="Group Box 116" hidden="1">
              <a:extLst>
                <a:ext uri="{63B3BB69-23CF-44E3-9099-C40C66FF867C}">
                  <a14:compatExt spid="_x0000_s5236"/>
                </a:ext>
                <a:ext uri="{FF2B5EF4-FFF2-40B4-BE49-F238E27FC236}">
                  <a16:creationId xmlns:a16="http://schemas.microsoft.com/office/drawing/2014/main" id="{00000000-0008-0000-0000-00007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116</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39</xdr:row>
          <xdr:rowOff>220980</xdr:rowOff>
        </xdr:from>
        <xdr:to>
          <xdr:col>9</xdr:col>
          <xdr:colOff>121920</xdr:colOff>
          <xdr:row>41</xdr:row>
          <xdr:rowOff>7620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とても苦労した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39</xdr:row>
          <xdr:rowOff>220980</xdr:rowOff>
        </xdr:from>
        <xdr:to>
          <xdr:col>14</xdr:col>
          <xdr:colOff>7620</xdr:colOff>
          <xdr:row>41</xdr:row>
          <xdr:rowOff>7620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やや苦労した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220980</xdr:rowOff>
        </xdr:from>
        <xdr:to>
          <xdr:col>18</xdr:col>
          <xdr:colOff>30480</xdr:colOff>
          <xdr:row>41</xdr:row>
          <xdr:rowOff>7620</xdr:rowOff>
        </xdr:to>
        <xdr:sp macro="" textlink="">
          <xdr:nvSpPr>
            <xdr:cNvPr id="10247" name="Option Button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どちらともいえない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39</xdr:row>
          <xdr:rowOff>220980</xdr:rowOff>
        </xdr:from>
        <xdr:to>
          <xdr:col>22</xdr:col>
          <xdr:colOff>220980</xdr:colOff>
          <xdr:row>41</xdr:row>
          <xdr:rowOff>7620</xdr:rowOff>
        </xdr:to>
        <xdr:sp macro="" textlink="">
          <xdr:nvSpPr>
            <xdr:cNvPr id="10248" name="Option Button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あまり苦労しなかった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39</xdr:row>
          <xdr:rowOff>220980</xdr:rowOff>
        </xdr:from>
        <xdr:to>
          <xdr:col>28</xdr:col>
          <xdr:colOff>30480</xdr:colOff>
          <xdr:row>41</xdr:row>
          <xdr:rowOff>7620</xdr:rowOff>
        </xdr:to>
        <xdr:sp macro="" textlink="">
          <xdr:nvSpPr>
            <xdr:cNvPr id="10249" name="Option Button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苦労しなかった</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20</xdr:col>
          <xdr:colOff>175260</xdr:colOff>
          <xdr:row>29</xdr:row>
          <xdr:rowOff>152400</xdr:rowOff>
        </xdr:to>
        <xdr:sp macro="" textlink="">
          <xdr:nvSpPr>
            <xdr:cNvPr id="9217" name="Group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20</xdr:col>
          <xdr:colOff>175260</xdr:colOff>
          <xdr:row>31</xdr:row>
          <xdr:rowOff>0</xdr:rowOff>
        </xdr:to>
        <xdr:sp macro="" textlink="">
          <xdr:nvSpPr>
            <xdr:cNvPr id="9218" name="Group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20</xdr:col>
          <xdr:colOff>175260</xdr:colOff>
          <xdr:row>30</xdr:row>
          <xdr:rowOff>121920</xdr:rowOff>
        </xdr:to>
        <xdr:sp macro="" textlink="">
          <xdr:nvSpPr>
            <xdr:cNvPr id="9219" name="Group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20</xdr:col>
          <xdr:colOff>175260</xdr:colOff>
          <xdr:row>29</xdr:row>
          <xdr:rowOff>175260</xdr:rowOff>
        </xdr:to>
        <xdr:sp macro="" textlink="">
          <xdr:nvSpPr>
            <xdr:cNvPr id="9220" name="Group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29</xdr:row>
          <xdr:rowOff>0</xdr:rowOff>
        </xdr:from>
        <xdr:to>
          <xdr:col>43</xdr:col>
          <xdr:colOff>144780</xdr:colOff>
          <xdr:row>29</xdr:row>
          <xdr:rowOff>144780</xdr:rowOff>
        </xdr:to>
        <xdr:sp macro="" textlink="">
          <xdr:nvSpPr>
            <xdr:cNvPr id="9221" name="Group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29</xdr:row>
          <xdr:rowOff>0</xdr:rowOff>
        </xdr:from>
        <xdr:to>
          <xdr:col>42</xdr:col>
          <xdr:colOff>175260</xdr:colOff>
          <xdr:row>30</xdr:row>
          <xdr:rowOff>0</xdr:rowOff>
        </xdr:to>
        <xdr:sp macro="" textlink="">
          <xdr:nvSpPr>
            <xdr:cNvPr id="9222" name="Group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29</xdr:row>
          <xdr:rowOff>0</xdr:rowOff>
        </xdr:from>
        <xdr:to>
          <xdr:col>43</xdr:col>
          <xdr:colOff>0</xdr:colOff>
          <xdr:row>30</xdr:row>
          <xdr:rowOff>7620</xdr:rowOff>
        </xdr:to>
        <xdr:sp macro="" textlink="">
          <xdr:nvSpPr>
            <xdr:cNvPr id="9223" name="Group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0</xdr:rowOff>
        </xdr:from>
        <xdr:to>
          <xdr:col>20</xdr:col>
          <xdr:colOff>175260</xdr:colOff>
          <xdr:row>83</xdr:row>
          <xdr:rowOff>152400</xdr:rowOff>
        </xdr:to>
        <xdr:sp macro="" textlink="">
          <xdr:nvSpPr>
            <xdr:cNvPr id="9224" name="Group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0</xdr:rowOff>
        </xdr:from>
        <xdr:to>
          <xdr:col>20</xdr:col>
          <xdr:colOff>175260</xdr:colOff>
          <xdr:row>85</xdr:row>
          <xdr:rowOff>0</xdr:rowOff>
        </xdr:to>
        <xdr:sp macro="" textlink="">
          <xdr:nvSpPr>
            <xdr:cNvPr id="9225" name="Group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0</xdr:rowOff>
        </xdr:from>
        <xdr:to>
          <xdr:col>20</xdr:col>
          <xdr:colOff>175260</xdr:colOff>
          <xdr:row>84</xdr:row>
          <xdr:rowOff>121920</xdr:rowOff>
        </xdr:to>
        <xdr:sp macro="" textlink="">
          <xdr:nvSpPr>
            <xdr:cNvPr id="9226" name="Group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0</xdr:rowOff>
        </xdr:from>
        <xdr:to>
          <xdr:col>20</xdr:col>
          <xdr:colOff>175260</xdr:colOff>
          <xdr:row>83</xdr:row>
          <xdr:rowOff>175260</xdr:rowOff>
        </xdr:to>
        <xdr:sp macro="" textlink="">
          <xdr:nvSpPr>
            <xdr:cNvPr id="9227" name="Group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83</xdr:row>
          <xdr:rowOff>0</xdr:rowOff>
        </xdr:from>
        <xdr:to>
          <xdr:col>43</xdr:col>
          <xdr:colOff>144780</xdr:colOff>
          <xdr:row>83</xdr:row>
          <xdr:rowOff>144780</xdr:rowOff>
        </xdr:to>
        <xdr:sp macro="" textlink="">
          <xdr:nvSpPr>
            <xdr:cNvPr id="9228" name="Group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83</xdr:row>
          <xdr:rowOff>0</xdr:rowOff>
        </xdr:from>
        <xdr:to>
          <xdr:col>42</xdr:col>
          <xdr:colOff>175260</xdr:colOff>
          <xdr:row>84</xdr:row>
          <xdr:rowOff>7620</xdr:rowOff>
        </xdr:to>
        <xdr:sp macro="" textlink="">
          <xdr:nvSpPr>
            <xdr:cNvPr id="9229" name="Group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83</xdr:row>
          <xdr:rowOff>0</xdr:rowOff>
        </xdr:from>
        <xdr:to>
          <xdr:col>43</xdr:col>
          <xdr:colOff>0</xdr:colOff>
          <xdr:row>84</xdr:row>
          <xdr:rowOff>30480</xdr:rowOff>
        </xdr:to>
        <xdr:sp macro="" textlink="">
          <xdr:nvSpPr>
            <xdr:cNvPr id="9230" name="Group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41</xdr:col>
      <xdr:colOff>-1</xdr:colOff>
      <xdr:row>18</xdr:row>
      <xdr:rowOff>23813</xdr:rowOff>
    </xdr:from>
    <xdr:to>
      <xdr:col>46</xdr:col>
      <xdr:colOff>35718</xdr:colOff>
      <xdr:row>19</xdr:row>
      <xdr:rowOff>142875</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H="1">
          <a:off x="8358187" y="3274219"/>
          <a:ext cx="1035844" cy="285750"/>
        </a:xfrm>
        <a:prstGeom prst="line">
          <a:avLst/>
        </a:prstGeom>
        <a:ln w="31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18</xdr:row>
      <xdr:rowOff>11906</xdr:rowOff>
    </xdr:from>
    <xdr:to>
      <xdr:col>64</xdr:col>
      <xdr:colOff>23812</xdr:colOff>
      <xdr:row>20</xdr:row>
      <xdr:rowOff>11906</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flipH="1">
          <a:off x="11989594" y="3262312"/>
          <a:ext cx="1035843" cy="333375"/>
        </a:xfrm>
        <a:prstGeom prst="line">
          <a:avLst/>
        </a:prstGeom>
        <a:ln w="31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xdr:colOff>
      <xdr:row>41</xdr:row>
      <xdr:rowOff>0</xdr:rowOff>
    </xdr:from>
    <xdr:to>
      <xdr:col>25</xdr:col>
      <xdr:colOff>11906</xdr:colOff>
      <xdr:row>43</xdr:row>
      <xdr:rowOff>11906</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flipH="1">
          <a:off x="4310062" y="7512844"/>
          <a:ext cx="821532" cy="345281"/>
        </a:xfrm>
        <a:prstGeom prst="line">
          <a:avLst/>
        </a:prstGeom>
        <a:ln w="31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11906</xdr:colOff>
      <xdr:row>41</xdr:row>
      <xdr:rowOff>11906</xdr:rowOff>
    </xdr:from>
    <xdr:to>
      <xdr:col>42</xdr:col>
      <xdr:colOff>35718</xdr:colOff>
      <xdr:row>43</xdr:row>
      <xdr:rowOff>0</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flipH="1">
          <a:off x="7762875" y="7524750"/>
          <a:ext cx="833437" cy="321469"/>
        </a:xfrm>
        <a:prstGeom prst="line">
          <a:avLst/>
        </a:prstGeom>
        <a:ln w="31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0</xdr:colOff>
      <xdr:row>41</xdr:row>
      <xdr:rowOff>0</xdr:rowOff>
    </xdr:from>
    <xdr:to>
      <xdr:col>55</xdr:col>
      <xdr:colOff>23812</xdr:colOff>
      <xdr:row>42</xdr:row>
      <xdr:rowOff>154782</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flipH="1">
          <a:off x="10370344" y="7512844"/>
          <a:ext cx="833437" cy="321469"/>
        </a:xfrm>
        <a:prstGeom prst="line">
          <a:avLst/>
        </a:prstGeom>
        <a:ln w="31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41</xdr:row>
      <xdr:rowOff>0</xdr:rowOff>
    </xdr:from>
    <xdr:to>
      <xdr:col>64</xdr:col>
      <xdr:colOff>23812</xdr:colOff>
      <xdr:row>42</xdr:row>
      <xdr:rowOff>154782</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H="1">
          <a:off x="12192000" y="7512844"/>
          <a:ext cx="833437" cy="321469"/>
        </a:xfrm>
        <a:prstGeom prst="line">
          <a:avLst/>
        </a:prstGeom>
        <a:ln w="31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11906</xdr:colOff>
      <xdr:row>72</xdr:row>
      <xdr:rowOff>0</xdr:rowOff>
    </xdr:from>
    <xdr:to>
      <xdr:col>46</xdr:col>
      <xdr:colOff>11906</xdr:colOff>
      <xdr:row>74</xdr:row>
      <xdr:rowOff>11906</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flipH="1">
          <a:off x="8370094" y="13084969"/>
          <a:ext cx="1000125" cy="345281"/>
        </a:xfrm>
        <a:prstGeom prst="line">
          <a:avLst/>
        </a:prstGeom>
        <a:ln w="31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72</xdr:row>
      <xdr:rowOff>0</xdr:rowOff>
    </xdr:from>
    <xdr:to>
      <xdr:col>63</xdr:col>
      <xdr:colOff>190500</xdr:colOff>
      <xdr:row>74</xdr:row>
      <xdr:rowOff>11906</xdr:rowOff>
    </xdr:to>
    <xdr:cxnSp macro="">
      <xdr:nvCxnSpPr>
        <xdr:cNvPr id="28" name="直線コネクタ 27">
          <a:extLst>
            <a:ext uri="{FF2B5EF4-FFF2-40B4-BE49-F238E27FC236}">
              <a16:creationId xmlns:a16="http://schemas.microsoft.com/office/drawing/2014/main" id="{00000000-0008-0000-0300-00001C000000}"/>
            </a:ext>
          </a:extLst>
        </xdr:cNvPr>
        <xdr:cNvCxnSpPr/>
      </xdr:nvCxnSpPr>
      <xdr:spPr>
        <a:xfrm flipH="1">
          <a:off x="11989594" y="13084969"/>
          <a:ext cx="1000125" cy="345281"/>
        </a:xfrm>
        <a:prstGeom prst="line">
          <a:avLst/>
        </a:prstGeom>
        <a:ln w="31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11906</xdr:colOff>
      <xdr:row>99</xdr:row>
      <xdr:rowOff>0</xdr:rowOff>
    </xdr:from>
    <xdr:to>
      <xdr:col>25</xdr:col>
      <xdr:colOff>11906</xdr:colOff>
      <xdr:row>101</xdr:row>
      <xdr:rowOff>0</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flipH="1">
          <a:off x="4321969" y="17871281"/>
          <a:ext cx="809625" cy="333375"/>
        </a:xfrm>
        <a:prstGeom prst="line">
          <a:avLst/>
        </a:prstGeom>
        <a:ln w="31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99</xdr:row>
      <xdr:rowOff>0</xdr:rowOff>
    </xdr:from>
    <xdr:to>
      <xdr:col>42</xdr:col>
      <xdr:colOff>0</xdr:colOff>
      <xdr:row>101</xdr:row>
      <xdr:rowOff>0</xdr:rowOff>
    </xdr:to>
    <xdr:cxnSp macro="">
      <xdr:nvCxnSpPr>
        <xdr:cNvPr id="31" name="直線コネクタ 30">
          <a:extLst>
            <a:ext uri="{FF2B5EF4-FFF2-40B4-BE49-F238E27FC236}">
              <a16:creationId xmlns:a16="http://schemas.microsoft.com/office/drawing/2014/main" id="{00000000-0008-0000-0300-00001F000000}"/>
            </a:ext>
          </a:extLst>
        </xdr:cNvPr>
        <xdr:cNvCxnSpPr/>
      </xdr:nvCxnSpPr>
      <xdr:spPr>
        <a:xfrm flipH="1">
          <a:off x="7750969" y="17871281"/>
          <a:ext cx="809625" cy="333375"/>
        </a:xfrm>
        <a:prstGeom prst="line">
          <a:avLst/>
        </a:prstGeom>
        <a:ln w="31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0</xdr:colOff>
      <xdr:row>99</xdr:row>
      <xdr:rowOff>0</xdr:rowOff>
    </xdr:from>
    <xdr:to>
      <xdr:col>55</xdr:col>
      <xdr:colOff>0</xdr:colOff>
      <xdr:row>101</xdr:row>
      <xdr:rowOff>0</xdr:rowOff>
    </xdr:to>
    <xdr:cxnSp macro="">
      <xdr:nvCxnSpPr>
        <xdr:cNvPr id="32" name="直線コネクタ 31">
          <a:extLst>
            <a:ext uri="{FF2B5EF4-FFF2-40B4-BE49-F238E27FC236}">
              <a16:creationId xmlns:a16="http://schemas.microsoft.com/office/drawing/2014/main" id="{00000000-0008-0000-0300-000020000000}"/>
            </a:ext>
          </a:extLst>
        </xdr:cNvPr>
        <xdr:cNvCxnSpPr/>
      </xdr:nvCxnSpPr>
      <xdr:spPr>
        <a:xfrm flipH="1">
          <a:off x="10370344" y="17871281"/>
          <a:ext cx="809625" cy="333375"/>
        </a:xfrm>
        <a:prstGeom prst="line">
          <a:avLst/>
        </a:prstGeom>
        <a:ln w="31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99</xdr:row>
      <xdr:rowOff>0</xdr:rowOff>
    </xdr:from>
    <xdr:to>
      <xdr:col>64</xdr:col>
      <xdr:colOff>0</xdr:colOff>
      <xdr:row>101</xdr:row>
      <xdr:rowOff>0</xdr:rowOff>
    </xdr:to>
    <xdr:cxnSp macro="">
      <xdr:nvCxnSpPr>
        <xdr:cNvPr id="33" name="直線コネクタ 32">
          <a:extLst>
            <a:ext uri="{FF2B5EF4-FFF2-40B4-BE49-F238E27FC236}">
              <a16:creationId xmlns:a16="http://schemas.microsoft.com/office/drawing/2014/main" id="{00000000-0008-0000-0300-000021000000}"/>
            </a:ext>
          </a:extLst>
        </xdr:cNvPr>
        <xdr:cNvCxnSpPr/>
      </xdr:nvCxnSpPr>
      <xdr:spPr>
        <a:xfrm flipH="1">
          <a:off x="12192000" y="17871281"/>
          <a:ext cx="809625" cy="333375"/>
        </a:xfrm>
        <a:prstGeom prst="line">
          <a:avLst/>
        </a:prstGeom>
        <a:ln w="31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3.xml"/><Relationship Id="rId16" Type="http://schemas.openxmlformats.org/officeDocument/2006/relationships/ctrlProp" Target="../ctrlProps/ctrlProp28.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I216"/>
  <sheetViews>
    <sheetView showGridLines="0" tabSelected="1" zoomScaleNormal="100" zoomScaleSheetLayoutView="100" workbookViewId="0">
      <selection activeCell="AO207" sqref="AO207"/>
    </sheetView>
  </sheetViews>
  <sheetFormatPr defaultColWidth="3.5546875" defaultRowHeight="18" customHeight="1" x14ac:dyDescent="0.15"/>
  <cols>
    <col min="1" max="1" width="3.88671875" style="21" bestFit="1" customWidth="1"/>
    <col min="2" max="2" width="4" style="21" bestFit="1" customWidth="1"/>
    <col min="3" max="23" width="3.5546875" style="21"/>
    <col min="24" max="24" width="3.5546875" style="21" customWidth="1"/>
    <col min="25" max="25" width="3.5546875" style="21"/>
    <col min="26" max="26" width="3.5546875" style="21" customWidth="1"/>
    <col min="27" max="27" width="5" style="21" customWidth="1"/>
    <col min="28" max="30" width="3.5546875" style="21"/>
    <col min="31" max="31" width="7.33203125" style="21" hidden="1" customWidth="1"/>
    <col min="32" max="32" width="3.5546875" style="21" hidden="1" customWidth="1"/>
    <col min="33" max="33" width="7.33203125" style="21" hidden="1" customWidth="1"/>
    <col min="34" max="34" width="3.5546875" style="21" hidden="1" customWidth="1"/>
    <col min="35" max="35" width="7.33203125" style="21" hidden="1" customWidth="1"/>
    <col min="36" max="36" width="3.5546875" style="21" customWidth="1"/>
    <col min="37" max="16384" width="3.5546875" style="21"/>
  </cols>
  <sheetData>
    <row r="1" spans="1:35" ht="18" customHeight="1" x14ac:dyDescent="0.15">
      <c r="A1" s="89"/>
      <c r="B1" s="90"/>
    </row>
    <row r="2" spans="1:35" ht="18" customHeight="1" x14ac:dyDescent="0.15">
      <c r="A2" s="187" t="s">
        <v>0</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row>
    <row r="3" spans="1:35" ht="18" customHeight="1" x14ac:dyDescent="0.15">
      <c r="A3" s="91"/>
      <c r="B3" s="91"/>
      <c r="C3" s="30"/>
      <c r="D3" s="28" t="s">
        <v>325</v>
      </c>
      <c r="E3" s="153"/>
      <c r="F3" s="153"/>
      <c r="G3" s="153"/>
      <c r="H3" s="153"/>
      <c r="I3" s="153"/>
      <c r="J3" s="153"/>
      <c r="K3" s="91"/>
      <c r="L3" s="91"/>
      <c r="M3" s="91"/>
      <c r="N3" s="91"/>
      <c r="O3" s="91"/>
      <c r="P3" s="91"/>
      <c r="Q3" s="91"/>
      <c r="R3" s="91"/>
      <c r="S3" s="91"/>
      <c r="T3" s="91"/>
      <c r="U3" s="91"/>
      <c r="V3" s="91"/>
      <c r="W3" s="91"/>
      <c r="X3" s="91"/>
      <c r="Y3" s="91"/>
      <c r="Z3" s="91"/>
      <c r="AA3" s="91"/>
    </row>
    <row r="4" spans="1:35" ht="18" customHeight="1" x14ac:dyDescent="0.15">
      <c r="A4" s="91"/>
      <c r="B4" s="91"/>
      <c r="C4" s="30"/>
      <c r="D4" s="28" t="s">
        <v>326</v>
      </c>
      <c r="E4" s="153"/>
      <c r="F4" s="153"/>
      <c r="G4" s="153"/>
      <c r="H4" s="153"/>
      <c r="I4" s="153"/>
      <c r="J4" s="153"/>
      <c r="K4" s="153"/>
      <c r="L4" s="153"/>
      <c r="M4" s="153"/>
      <c r="N4" s="153"/>
      <c r="O4" s="153"/>
      <c r="P4" s="153"/>
      <c r="Q4" s="153"/>
      <c r="R4" s="153"/>
      <c r="S4" s="153"/>
      <c r="T4" s="153"/>
      <c r="U4" s="153"/>
      <c r="V4" s="153"/>
      <c r="W4" s="153"/>
      <c r="X4" s="153"/>
      <c r="Y4" s="153"/>
      <c r="Z4" s="153"/>
      <c r="AA4" s="91"/>
    </row>
    <row r="5" spans="1:35" ht="18" customHeight="1" x14ac:dyDescent="0.15">
      <c r="A5" s="91"/>
      <c r="B5" s="91"/>
      <c r="C5" s="30"/>
      <c r="D5" s="92"/>
      <c r="E5" s="93"/>
      <c r="F5" s="93"/>
      <c r="G5" s="93"/>
      <c r="H5" s="93"/>
      <c r="I5" s="93"/>
      <c r="J5" s="93"/>
      <c r="K5" s="93"/>
      <c r="L5" s="93"/>
      <c r="M5" s="93"/>
      <c r="N5" s="93"/>
      <c r="O5" s="93"/>
      <c r="P5" s="93"/>
      <c r="Q5" s="93"/>
      <c r="R5" s="93"/>
      <c r="S5" s="93"/>
      <c r="T5" s="93"/>
      <c r="U5" s="93"/>
      <c r="V5" s="93"/>
      <c r="W5" s="93"/>
      <c r="X5" s="93"/>
      <c r="Y5" s="93"/>
      <c r="Z5" s="93"/>
      <c r="AA5" s="91"/>
    </row>
    <row r="6" spans="1:35" ht="18" customHeight="1" x14ac:dyDescent="0.15">
      <c r="A6" s="93"/>
      <c r="B6" s="30" t="s">
        <v>327</v>
      </c>
      <c r="C6" s="91"/>
      <c r="D6" s="91"/>
      <c r="E6" s="91"/>
      <c r="F6" s="91"/>
      <c r="G6" s="91"/>
      <c r="H6" s="91"/>
      <c r="I6" s="91"/>
      <c r="J6" s="91"/>
      <c r="K6" s="91"/>
      <c r="L6" s="91"/>
      <c r="M6" s="91"/>
      <c r="N6" s="91"/>
      <c r="O6" s="91"/>
      <c r="P6" s="91"/>
      <c r="Q6" s="91"/>
      <c r="R6" s="91"/>
      <c r="S6" s="91"/>
      <c r="T6" s="91"/>
      <c r="U6" s="91"/>
      <c r="V6" s="91"/>
      <c r="W6" s="91"/>
      <c r="X6" s="91"/>
      <c r="Y6" s="91"/>
      <c r="Z6" s="91"/>
      <c r="AA6" s="91"/>
    </row>
    <row r="7" spans="1:35" ht="18" customHeight="1" thickBot="1" x14ac:dyDescent="0.2">
      <c r="A7" s="93" t="s">
        <v>1</v>
      </c>
      <c r="B7" s="30"/>
      <c r="C7" s="30"/>
      <c r="D7" s="30"/>
      <c r="E7" s="30"/>
      <c r="F7" s="30"/>
      <c r="G7" s="30"/>
      <c r="H7" s="30"/>
      <c r="I7" s="30"/>
      <c r="J7" s="30"/>
      <c r="K7" s="30"/>
      <c r="L7" s="30"/>
      <c r="M7" s="30"/>
      <c r="N7" s="30"/>
      <c r="O7" s="30"/>
      <c r="P7" s="30"/>
      <c r="Q7" s="30"/>
      <c r="R7" s="30"/>
      <c r="S7" s="30"/>
      <c r="T7" s="30"/>
      <c r="U7" s="30"/>
      <c r="V7" s="30"/>
      <c r="W7" s="30"/>
      <c r="X7" s="30"/>
      <c r="Y7" s="30"/>
      <c r="Z7" s="30"/>
      <c r="AA7" s="30"/>
    </row>
    <row r="8" spans="1:35" ht="18" customHeight="1" x14ac:dyDescent="0.15">
      <c r="A8" s="94" t="s">
        <v>328</v>
      </c>
      <c r="B8" s="95" t="s">
        <v>2</v>
      </c>
      <c r="C8" s="95"/>
      <c r="D8" s="95"/>
      <c r="E8" s="95"/>
      <c r="F8" s="95"/>
      <c r="G8" s="96"/>
      <c r="H8" s="161"/>
      <c r="I8" s="161"/>
      <c r="J8" s="161"/>
      <c r="K8" s="161"/>
      <c r="L8" s="161"/>
      <c r="M8" s="161"/>
      <c r="N8" s="161"/>
      <c r="O8" s="161"/>
      <c r="P8" s="161"/>
      <c r="Q8" s="161"/>
      <c r="R8" s="161"/>
      <c r="S8" s="161"/>
      <c r="T8" s="161"/>
      <c r="U8" s="161"/>
      <c r="V8" s="161"/>
      <c r="W8" s="161"/>
      <c r="X8" s="161"/>
      <c r="Y8" s="161"/>
      <c r="Z8" s="161"/>
      <c r="AA8" s="162"/>
    </row>
    <row r="9" spans="1:35" ht="18" customHeight="1" x14ac:dyDescent="0.15">
      <c r="A9" s="97" t="s">
        <v>329</v>
      </c>
      <c r="B9" s="98" t="s">
        <v>3</v>
      </c>
      <c r="C9" s="98"/>
      <c r="D9" s="98"/>
      <c r="E9" s="98"/>
      <c r="F9" s="98"/>
      <c r="G9" s="99"/>
      <c r="H9" s="159"/>
      <c r="I9" s="159"/>
      <c r="J9" s="159"/>
      <c r="K9" s="159"/>
      <c r="L9" s="159"/>
      <c r="M9" s="159"/>
      <c r="N9" s="159"/>
      <c r="O9" s="159"/>
      <c r="P9" s="159"/>
      <c r="Q9" s="159"/>
      <c r="R9" s="159"/>
      <c r="S9" s="159"/>
      <c r="T9" s="159"/>
      <c r="U9" s="159"/>
      <c r="V9" s="159"/>
      <c r="W9" s="159"/>
      <c r="X9" s="159"/>
      <c r="Y9" s="159"/>
      <c r="Z9" s="159"/>
      <c r="AA9" s="160"/>
    </row>
    <row r="10" spans="1:35" ht="18" customHeight="1" x14ac:dyDescent="0.15">
      <c r="A10" s="97" t="s">
        <v>330</v>
      </c>
      <c r="B10" s="98" t="s">
        <v>4</v>
      </c>
      <c r="C10" s="98"/>
      <c r="D10" s="98"/>
      <c r="E10" s="98"/>
      <c r="F10" s="98"/>
      <c r="G10" s="99"/>
      <c r="H10" s="159"/>
      <c r="I10" s="159"/>
      <c r="J10" s="159"/>
      <c r="K10" s="159"/>
      <c r="L10" s="159"/>
      <c r="M10" s="159"/>
      <c r="N10" s="159"/>
      <c r="O10" s="159"/>
      <c r="P10" s="159"/>
      <c r="Q10" s="159"/>
      <c r="R10" s="159"/>
      <c r="S10" s="159"/>
      <c r="T10" s="159"/>
      <c r="U10" s="159"/>
      <c r="V10" s="159"/>
      <c r="W10" s="159"/>
      <c r="X10" s="159"/>
      <c r="Y10" s="159"/>
      <c r="Z10" s="159"/>
      <c r="AA10" s="160"/>
    </row>
    <row r="11" spans="1:35" ht="18" customHeight="1" x14ac:dyDescent="0.15">
      <c r="A11" s="100" t="s">
        <v>331</v>
      </c>
      <c r="B11" s="101" t="s">
        <v>5</v>
      </c>
      <c r="C11" s="101"/>
      <c r="D11" s="101"/>
      <c r="E11" s="101"/>
      <c r="F11" s="101"/>
      <c r="G11" s="102"/>
      <c r="H11" s="101"/>
      <c r="I11" s="60" t="s">
        <v>295</v>
      </c>
      <c r="J11" s="101" t="s">
        <v>7</v>
      </c>
      <c r="K11" s="101"/>
      <c r="L11" s="101"/>
      <c r="M11" s="60" t="s">
        <v>295</v>
      </c>
      <c r="N11" s="101" t="s">
        <v>8</v>
      </c>
      <c r="O11" s="101"/>
      <c r="P11" s="101"/>
      <c r="Q11" s="101"/>
      <c r="R11" s="60" t="s">
        <v>295</v>
      </c>
      <c r="S11" s="101" t="s">
        <v>9</v>
      </c>
      <c r="T11" s="101"/>
      <c r="U11" s="101"/>
      <c r="V11" s="101"/>
      <c r="W11" s="60" t="s">
        <v>295</v>
      </c>
      <c r="X11" s="101" t="s">
        <v>10</v>
      </c>
      <c r="Y11" s="101"/>
      <c r="Z11" s="101"/>
      <c r="AA11" s="103"/>
      <c r="AE11" s="21" t="b">
        <f>COUNTIF(I11:W11,"□")&lt;&gt;4</f>
        <v>0</v>
      </c>
    </row>
    <row r="12" spans="1:35" ht="18" customHeight="1" x14ac:dyDescent="0.15">
      <c r="A12" s="104" t="s">
        <v>332</v>
      </c>
      <c r="B12" s="30" t="s">
        <v>11</v>
      </c>
      <c r="C12" s="30"/>
      <c r="D12" s="30"/>
      <c r="E12" s="30"/>
      <c r="F12" s="30"/>
      <c r="G12" s="105"/>
      <c r="H12" s="30"/>
      <c r="I12" s="56" t="s">
        <v>295</v>
      </c>
      <c r="J12" s="30" t="s">
        <v>231</v>
      </c>
      <c r="K12" s="30"/>
      <c r="L12" s="30"/>
      <c r="M12" s="56" t="s">
        <v>295</v>
      </c>
      <c r="N12" s="30" t="s">
        <v>12</v>
      </c>
      <c r="O12" s="30"/>
      <c r="P12" s="30"/>
      <c r="Q12" s="30"/>
      <c r="R12" s="56" t="s">
        <v>295</v>
      </c>
      <c r="S12" s="30" t="s">
        <v>13</v>
      </c>
      <c r="T12" s="30"/>
      <c r="U12" s="30"/>
      <c r="V12" s="30"/>
      <c r="W12" s="56" t="s">
        <v>295</v>
      </c>
      <c r="X12" s="30" t="s">
        <v>14</v>
      </c>
      <c r="Y12" s="30"/>
      <c r="Z12" s="30"/>
      <c r="AA12" s="106"/>
      <c r="AE12" s="21" t="b">
        <f>COUNTIF(I12:W13,"□")&lt;&gt;7</f>
        <v>0</v>
      </c>
    </row>
    <row r="13" spans="1:35" ht="18" customHeight="1" x14ac:dyDescent="0.15">
      <c r="A13" s="107"/>
      <c r="B13" s="108"/>
      <c r="C13" s="108"/>
      <c r="D13" s="108"/>
      <c r="E13" s="108"/>
      <c r="F13" s="108"/>
      <c r="G13" s="109"/>
      <c r="H13" s="108"/>
      <c r="I13" s="61" t="s">
        <v>295</v>
      </c>
      <c r="J13" s="110" t="s">
        <v>15</v>
      </c>
      <c r="K13" s="108"/>
      <c r="L13" s="108"/>
      <c r="M13" s="61" t="s">
        <v>295</v>
      </c>
      <c r="N13" s="108" t="s">
        <v>16</v>
      </c>
      <c r="O13" s="108"/>
      <c r="P13" s="108"/>
      <c r="Q13" s="108"/>
      <c r="R13" s="108"/>
      <c r="S13" s="108"/>
      <c r="T13" s="108"/>
      <c r="U13" s="108"/>
      <c r="V13" s="61" t="s">
        <v>295</v>
      </c>
      <c r="W13" s="111" t="s">
        <v>381</v>
      </c>
      <c r="X13" s="108"/>
      <c r="Y13" s="108"/>
      <c r="Z13" s="108"/>
      <c r="AA13" s="112"/>
    </row>
    <row r="14" spans="1:35" ht="18" customHeight="1" x14ac:dyDescent="0.15">
      <c r="A14" s="104" t="s">
        <v>333</v>
      </c>
      <c r="B14" s="113">
        <v>-1</v>
      </c>
      <c r="C14" s="30" t="s">
        <v>17</v>
      </c>
      <c r="D14" s="30"/>
      <c r="E14" s="30"/>
      <c r="F14" s="30"/>
      <c r="G14" s="105"/>
      <c r="H14" s="30"/>
      <c r="I14" s="56" t="s">
        <v>295</v>
      </c>
      <c r="J14" s="30" t="s">
        <v>18</v>
      </c>
      <c r="K14" s="30"/>
      <c r="L14" s="30"/>
      <c r="M14" s="56" t="s">
        <v>295</v>
      </c>
      <c r="N14" s="114" t="s">
        <v>19</v>
      </c>
      <c r="O14" s="30"/>
      <c r="P14" s="30"/>
      <c r="Q14" s="30"/>
      <c r="R14" s="30"/>
      <c r="S14" s="56" t="s">
        <v>295</v>
      </c>
      <c r="T14" s="30" t="s">
        <v>356</v>
      </c>
      <c r="U14" s="30"/>
      <c r="V14" s="30"/>
      <c r="W14" s="30"/>
      <c r="X14" s="30"/>
      <c r="Y14" s="30"/>
      <c r="Z14" s="30"/>
      <c r="AA14" s="115" t="s">
        <v>357</v>
      </c>
      <c r="AE14" s="21" t="b">
        <f>COUNTIF(I14:V15,"□")&lt;&gt;6</f>
        <v>0</v>
      </c>
      <c r="AG14" s="27">
        <v>0</v>
      </c>
    </row>
    <row r="15" spans="1:35" ht="18" customHeight="1" x14ac:dyDescent="0.15">
      <c r="A15" s="104"/>
      <c r="B15" s="116"/>
      <c r="C15" s="108"/>
      <c r="D15" s="108"/>
      <c r="E15" s="108"/>
      <c r="F15" s="108"/>
      <c r="G15" s="109"/>
      <c r="H15" s="108"/>
      <c r="I15" s="61" t="s">
        <v>295</v>
      </c>
      <c r="J15" s="108" t="s">
        <v>20</v>
      </c>
      <c r="K15" s="108"/>
      <c r="L15" s="108"/>
      <c r="M15" s="61" t="s">
        <v>295</v>
      </c>
      <c r="N15" s="108" t="s">
        <v>21</v>
      </c>
      <c r="O15" s="108"/>
      <c r="P15" s="108"/>
      <c r="Q15" s="108"/>
      <c r="R15" s="108"/>
      <c r="S15" s="61" t="s">
        <v>295</v>
      </c>
      <c r="T15" s="108" t="s">
        <v>10</v>
      </c>
      <c r="U15" s="108"/>
      <c r="V15" s="108"/>
      <c r="W15" s="108"/>
      <c r="X15" s="108"/>
      <c r="Y15" s="108"/>
      <c r="Z15" s="108"/>
      <c r="AA15" s="112"/>
    </row>
    <row r="16" spans="1:35" ht="18" customHeight="1" x14ac:dyDescent="0.15">
      <c r="A16" s="117"/>
      <c r="B16" s="118">
        <v>-2</v>
      </c>
      <c r="C16" s="41" t="s">
        <v>22</v>
      </c>
      <c r="D16" s="41"/>
      <c r="E16" s="41"/>
      <c r="F16" s="41"/>
      <c r="G16" s="43"/>
      <c r="H16" s="41"/>
      <c r="I16" s="58" t="s">
        <v>295</v>
      </c>
      <c r="J16" s="41" t="s">
        <v>239</v>
      </c>
      <c r="K16" s="41"/>
      <c r="L16" s="41"/>
      <c r="M16" s="41"/>
      <c r="N16" s="41"/>
      <c r="O16" s="189"/>
      <c r="P16" s="189"/>
      <c r="Q16" s="189"/>
      <c r="R16" s="41" t="s">
        <v>382</v>
      </c>
      <c r="S16" s="58" t="s">
        <v>295</v>
      </c>
      <c r="T16" s="41" t="s">
        <v>23</v>
      </c>
      <c r="U16" s="41"/>
      <c r="V16" s="41"/>
      <c r="W16" s="41"/>
      <c r="X16" s="58" t="s">
        <v>295</v>
      </c>
      <c r="Y16" s="41" t="s">
        <v>24</v>
      </c>
      <c r="Z16" s="41"/>
      <c r="AA16" s="119"/>
      <c r="AE16" s="21" t="b">
        <f>COUNTIF(I16:Z16,"□")&lt;&gt;3</f>
        <v>0</v>
      </c>
      <c r="AG16" s="27" t="b">
        <v>0</v>
      </c>
      <c r="AI16" s="27" t="b">
        <v>0</v>
      </c>
    </row>
    <row r="17" spans="1:31" ht="18" customHeight="1" x14ac:dyDescent="0.15">
      <c r="A17" s="117"/>
      <c r="B17" s="188" t="s">
        <v>25</v>
      </c>
      <c r="C17" s="189" t="s">
        <v>26</v>
      </c>
      <c r="D17" s="189"/>
      <c r="E17" s="189"/>
      <c r="F17" s="189"/>
      <c r="G17" s="190"/>
      <c r="H17" s="166"/>
      <c r="I17" s="166"/>
      <c r="J17" s="166"/>
      <c r="K17" s="166"/>
      <c r="L17" s="166"/>
      <c r="M17" s="166"/>
      <c r="N17" s="166"/>
      <c r="O17" s="166"/>
      <c r="P17" s="166"/>
      <c r="Q17" s="166"/>
      <c r="R17" s="166"/>
      <c r="S17" s="166"/>
      <c r="T17" s="166"/>
      <c r="U17" s="166"/>
      <c r="V17" s="166"/>
      <c r="W17" s="166"/>
      <c r="X17" s="166"/>
      <c r="Y17" s="166"/>
      <c r="Z17" s="166"/>
      <c r="AA17" s="167"/>
    </row>
    <row r="18" spans="1:31" ht="18" customHeight="1" x14ac:dyDescent="0.15">
      <c r="A18" s="117"/>
      <c r="B18" s="188"/>
      <c r="C18" s="189"/>
      <c r="D18" s="189"/>
      <c r="E18" s="189"/>
      <c r="F18" s="189"/>
      <c r="G18" s="190"/>
      <c r="H18" s="166"/>
      <c r="I18" s="166"/>
      <c r="J18" s="166"/>
      <c r="K18" s="166"/>
      <c r="L18" s="166"/>
      <c r="M18" s="166"/>
      <c r="N18" s="166"/>
      <c r="O18" s="166"/>
      <c r="P18" s="166"/>
      <c r="Q18" s="166"/>
      <c r="R18" s="166"/>
      <c r="S18" s="166"/>
      <c r="T18" s="166"/>
      <c r="U18" s="166"/>
      <c r="V18" s="166"/>
      <c r="W18" s="166"/>
      <c r="X18" s="166"/>
      <c r="Y18" s="166"/>
      <c r="Z18" s="166"/>
      <c r="AA18" s="167"/>
    </row>
    <row r="19" spans="1:31" ht="18" customHeight="1" x14ac:dyDescent="0.15">
      <c r="A19" s="120"/>
      <c r="B19" s="188"/>
      <c r="C19" s="189"/>
      <c r="D19" s="189"/>
      <c r="E19" s="189"/>
      <c r="F19" s="189"/>
      <c r="G19" s="190"/>
      <c r="H19" s="166"/>
      <c r="I19" s="166"/>
      <c r="J19" s="166"/>
      <c r="K19" s="166"/>
      <c r="L19" s="166"/>
      <c r="M19" s="166"/>
      <c r="N19" s="166"/>
      <c r="O19" s="166"/>
      <c r="P19" s="166"/>
      <c r="Q19" s="166"/>
      <c r="R19" s="166"/>
      <c r="S19" s="166"/>
      <c r="T19" s="166"/>
      <c r="U19" s="166"/>
      <c r="V19" s="166"/>
      <c r="W19" s="166"/>
      <c r="X19" s="166"/>
      <c r="Y19" s="166"/>
      <c r="Z19" s="166"/>
      <c r="AA19" s="167"/>
    </row>
    <row r="20" spans="1:31" ht="18" customHeight="1" x14ac:dyDescent="0.15">
      <c r="A20" s="104" t="s">
        <v>334</v>
      </c>
      <c r="B20" s="114" t="s">
        <v>383</v>
      </c>
      <c r="C20" s="30"/>
      <c r="D20" s="30"/>
      <c r="E20" s="30"/>
      <c r="F20" s="30"/>
      <c r="G20" s="105"/>
      <c r="H20" s="30"/>
      <c r="I20" s="56" t="s">
        <v>295</v>
      </c>
      <c r="J20" s="30" t="s">
        <v>27</v>
      </c>
      <c r="K20" s="30"/>
      <c r="L20" s="30"/>
      <c r="M20" s="30"/>
      <c r="N20" s="30"/>
      <c r="O20" s="30"/>
      <c r="P20" s="56" t="s">
        <v>295</v>
      </c>
      <c r="Q20" s="30" t="s">
        <v>28</v>
      </c>
      <c r="R20" s="30"/>
      <c r="S20" s="30"/>
      <c r="T20" s="30"/>
      <c r="U20" s="30"/>
      <c r="V20" s="56" t="s">
        <v>295</v>
      </c>
      <c r="W20" s="30" t="s">
        <v>10</v>
      </c>
      <c r="X20" s="30"/>
      <c r="Y20" s="30"/>
      <c r="Z20" s="30"/>
      <c r="AA20" s="106"/>
      <c r="AE20" s="21" t="b">
        <f>COUNTIF(I20:Z21,"□")&lt;&gt;4</f>
        <v>0</v>
      </c>
    </row>
    <row r="21" spans="1:31" ht="18" customHeight="1" x14ac:dyDescent="0.15">
      <c r="A21" s="107"/>
      <c r="B21" s="108"/>
      <c r="C21" s="108"/>
      <c r="D21" s="108"/>
      <c r="E21" s="108"/>
      <c r="F21" s="108"/>
      <c r="G21" s="109"/>
      <c r="H21" s="108"/>
      <c r="I21" s="61" t="s">
        <v>295</v>
      </c>
      <c r="J21" s="108" t="s">
        <v>29</v>
      </c>
      <c r="K21" s="108"/>
      <c r="L21" s="108"/>
      <c r="M21" s="108"/>
      <c r="N21" s="108"/>
      <c r="O21" s="108"/>
      <c r="P21" s="108"/>
      <c r="Q21" s="108"/>
      <c r="R21" s="108"/>
      <c r="S21" s="108"/>
      <c r="T21" s="108"/>
      <c r="U21" s="108"/>
      <c r="V21" s="108"/>
      <c r="W21" s="108"/>
      <c r="X21" s="108"/>
      <c r="Y21" s="108"/>
      <c r="Z21" s="108"/>
      <c r="AA21" s="112"/>
    </row>
    <row r="22" spans="1:31" ht="18" customHeight="1" x14ac:dyDescent="0.15">
      <c r="A22" s="104" t="s">
        <v>335</v>
      </c>
      <c r="B22" s="30" t="s">
        <v>30</v>
      </c>
      <c r="C22" s="30"/>
      <c r="D22" s="30"/>
      <c r="E22" s="30"/>
      <c r="F22" s="30"/>
      <c r="G22" s="105"/>
      <c r="H22" s="30"/>
      <c r="I22" s="56" t="s">
        <v>295</v>
      </c>
      <c r="J22" s="30" t="s">
        <v>31</v>
      </c>
      <c r="K22" s="30"/>
      <c r="L22" s="30"/>
      <c r="M22" s="30"/>
      <c r="N22" s="30"/>
      <c r="O22" s="30"/>
      <c r="P22" s="56" t="s">
        <v>295</v>
      </c>
      <c r="Q22" s="30" t="s">
        <v>32</v>
      </c>
      <c r="R22" s="30"/>
      <c r="S22" s="30"/>
      <c r="T22" s="30"/>
      <c r="U22" s="30"/>
      <c r="V22" s="56" t="s">
        <v>295</v>
      </c>
      <c r="W22" s="30" t="s">
        <v>33</v>
      </c>
      <c r="X22" s="30"/>
      <c r="Y22" s="30"/>
      <c r="Z22" s="30"/>
      <c r="AA22" s="106"/>
      <c r="AE22" s="21" t="b">
        <f>COUNTIF(I22:Z23,"□")&lt;&gt;6</f>
        <v>0</v>
      </c>
    </row>
    <row r="23" spans="1:31" ht="18" customHeight="1" x14ac:dyDescent="0.15">
      <c r="A23" s="107"/>
      <c r="B23" s="108"/>
      <c r="C23" s="108"/>
      <c r="D23" s="108"/>
      <c r="E23" s="108"/>
      <c r="F23" s="108"/>
      <c r="G23" s="109"/>
      <c r="H23" s="108"/>
      <c r="I23" s="61" t="s">
        <v>295</v>
      </c>
      <c r="J23" s="108" t="s">
        <v>34</v>
      </c>
      <c r="K23" s="108"/>
      <c r="L23" s="108"/>
      <c r="M23" s="108"/>
      <c r="N23" s="108"/>
      <c r="O23" s="108"/>
      <c r="P23" s="61" t="s">
        <v>295</v>
      </c>
      <c r="Q23" s="108" t="s">
        <v>10</v>
      </c>
      <c r="R23" s="108"/>
      <c r="S23" s="108"/>
      <c r="T23" s="61" t="s">
        <v>295</v>
      </c>
      <c r="U23" s="108" t="s">
        <v>35</v>
      </c>
      <c r="V23" s="108"/>
      <c r="W23" s="108"/>
      <c r="X23" s="108"/>
      <c r="Y23" s="108"/>
      <c r="Z23" s="108"/>
      <c r="AA23" s="112"/>
    </row>
    <row r="24" spans="1:31" ht="18" customHeight="1" x14ac:dyDescent="0.15">
      <c r="A24" s="191" t="s">
        <v>336</v>
      </c>
      <c r="B24" s="156" t="s">
        <v>36</v>
      </c>
      <c r="C24" s="156"/>
      <c r="D24" s="156"/>
      <c r="E24" s="156"/>
      <c r="F24" s="156"/>
      <c r="G24" s="170"/>
      <c r="H24" s="121" t="s">
        <v>399</v>
      </c>
      <c r="J24" s="30"/>
      <c r="K24" s="56" t="s">
        <v>295</v>
      </c>
      <c r="L24" s="30" t="s">
        <v>37</v>
      </c>
      <c r="M24" s="30"/>
      <c r="N24" s="28"/>
      <c r="O24" s="30" t="s">
        <v>38</v>
      </c>
      <c r="P24" s="88"/>
      <c r="Q24" s="30" t="s">
        <v>39</v>
      </c>
      <c r="R24" s="88"/>
      <c r="S24" s="30" t="s">
        <v>40</v>
      </c>
      <c r="T24" s="56" t="s">
        <v>295</v>
      </c>
      <c r="U24" s="33" t="s">
        <v>396</v>
      </c>
      <c r="V24" s="30"/>
      <c r="W24" s="30"/>
      <c r="X24" s="88"/>
      <c r="Y24" s="30" t="s">
        <v>39</v>
      </c>
      <c r="Z24" s="88"/>
      <c r="AA24" s="106" t="s">
        <v>40</v>
      </c>
      <c r="AE24" s="21" t="b">
        <f>COUNTIF(K24:T28,"□")&lt;&gt;7</f>
        <v>0</v>
      </c>
    </row>
    <row r="25" spans="1:31" ht="18" customHeight="1" x14ac:dyDescent="0.15">
      <c r="A25" s="191"/>
      <c r="B25" s="156"/>
      <c r="C25" s="156"/>
      <c r="D25" s="156"/>
      <c r="E25" s="156"/>
      <c r="F25" s="156"/>
      <c r="G25" s="170"/>
      <c r="H25" s="30"/>
      <c r="I25" s="30"/>
      <c r="J25" s="30"/>
      <c r="K25" s="56" t="s">
        <v>295</v>
      </c>
      <c r="L25" s="30" t="s">
        <v>41</v>
      </c>
      <c r="M25" s="30"/>
      <c r="N25" s="30"/>
      <c r="O25" s="30"/>
      <c r="P25" s="30"/>
      <c r="Q25" s="30" t="s">
        <v>38</v>
      </c>
      <c r="R25" s="88"/>
      <c r="S25" s="30" t="s">
        <v>39</v>
      </c>
      <c r="T25" s="88"/>
      <c r="U25" s="30" t="s">
        <v>40</v>
      </c>
      <c r="V25" s="30"/>
      <c r="W25" s="30"/>
      <c r="X25" s="30"/>
      <c r="Y25" s="30"/>
      <c r="Z25" s="30"/>
      <c r="AA25" s="106"/>
    </row>
    <row r="26" spans="1:31" ht="18" customHeight="1" x14ac:dyDescent="0.15">
      <c r="A26" s="191"/>
      <c r="B26" s="156"/>
      <c r="C26" s="156"/>
      <c r="D26" s="156"/>
      <c r="E26" s="156"/>
      <c r="F26" s="156"/>
      <c r="G26" s="170"/>
      <c r="H26" s="121" t="s">
        <v>400</v>
      </c>
      <c r="J26" s="30"/>
      <c r="K26" s="56" t="s">
        <v>295</v>
      </c>
      <c r="L26" s="30" t="s">
        <v>42</v>
      </c>
      <c r="M26" s="30"/>
      <c r="N26" s="30"/>
      <c r="O26" s="30" t="s">
        <v>38</v>
      </c>
      <c r="P26" s="88"/>
      <c r="Q26" s="30" t="s">
        <v>39</v>
      </c>
      <c r="R26" s="88"/>
      <c r="S26" s="30" t="s">
        <v>40</v>
      </c>
      <c r="T26" s="56" t="s">
        <v>295</v>
      </c>
      <c r="U26" s="30" t="s">
        <v>43</v>
      </c>
      <c r="V26" s="30"/>
      <c r="W26" s="30" t="s">
        <v>38</v>
      </c>
      <c r="X26" s="88"/>
      <c r="Y26" s="30" t="s">
        <v>39</v>
      </c>
      <c r="Z26" s="88"/>
      <c r="AA26" s="106" t="s">
        <v>40</v>
      </c>
    </row>
    <row r="27" spans="1:31" ht="18" customHeight="1" x14ac:dyDescent="0.15">
      <c r="A27" s="191"/>
      <c r="B27" s="156"/>
      <c r="C27" s="156"/>
      <c r="D27" s="156"/>
      <c r="E27" s="156"/>
      <c r="F27" s="156"/>
      <c r="G27" s="170"/>
      <c r="H27" s="30"/>
      <c r="I27" s="30"/>
      <c r="J27" s="30"/>
      <c r="K27" s="56" t="s">
        <v>295</v>
      </c>
      <c r="L27" s="30" t="s">
        <v>10</v>
      </c>
      <c r="M27" s="30"/>
      <c r="N27" s="30"/>
      <c r="O27" s="28" t="s">
        <v>397</v>
      </c>
      <c r="P27" s="154"/>
      <c r="Q27" s="154"/>
      <c r="R27" s="154"/>
      <c r="S27" s="154"/>
      <c r="T27" s="154"/>
      <c r="U27" s="154"/>
      <c r="V27" s="30" t="s">
        <v>339</v>
      </c>
      <c r="W27" s="30" t="s">
        <v>38</v>
      </c>
      <c r="X27" s="88"/>
      <c r="Y27" s="30" t="s">
        <v>39</v>
      </c>
      <c r="Z27" s="88"/>
      <c r="AA27" s="106" t="s">
        <v>40</v>
      </c>
    </row>
    <row r="28" spans="1:31" ht="18" customHeight="1" x14ac:dyDescent="0.15">
      <c r="A28" s="192"/>
      <c r="B28" s="193"/>
      <c r="C28" s="193"/>
      <c r="D28" s="193"/>
      <c r="E28" s="193"/>
      <c r="F28" s="193"/>
      <c r="G28" s="194"/>
      <c r="H28" s="108"/>
      <c r="I28" s="108"/>
      <c r="J28" s="108"/>
      <c r="K28" s="61" t="s">
        <v>295</v>
      </c>
      <c r="L28" s="108" t="s">
        <v>45</v>
      </c>
      <c r="M28" s="108"/>
      <c r="N28" s="108"/>
      <c r="O28" s="108"/>
      <c r="P28" s="108"/>
      <c r="Q28" s="108"/>
      <c r="R28" s="108"/>
      <c r="S28" s="108"/>
      <c r="T28" s="108" t="s">
        <v>46</v>
      </c>
      <c r="U28" s="108"/>
      <c r="V28" s="165"/>
      <c r="W28" s="165"/>
      <c r="X28" s="165"/>
      <c r="Y28" s="165"/>
      <c r="Z28" s="165"/>
      <c r="AA28" s="112" t="s">
        <v>47</v>
      </c>
    </row>
    <row r="29" spans="1:31" ht="18" customHeight="1" x14ac:dyDescent="0.15">
      <c r="A29" s="195" t="s">
        <v>337</v>
      </c>
      <c r="B29" s="142" t="s">
        <v>139</v>
      </c>
      <c r="C29" s="142"/>
      <c r="D29" s="142"/>
      <c r="E29" s="142"/>
      <c r="F29" s="142"/>
      <c r="G29" s="143"/>
      <c r="H29" s="122"/>
      <c r="I29" s="123"/>
      <c r="J29" s="123"/>
      <c r="K29" s="123"/>
      <c r="L29" s="123"/>
      <c r="M29" s="123"/>
      <c r="N29" s="122"/>
      <c r="O29" s="122"/>
      <c r="P29" s="122"/>
      <c r="Q29" s="122"/>
      <c r="R29" s="122"/>
      <c r="S29" s="122"/>
      <c r="T29" s="122"/>
      <c r="U29" s="122"/>
      <c r="V29" s="122"/>
      <c r="W29" s="122" t="s">
        <v>232</v>
      </c>
      <c r="X29" s="122" t="s">
        <v>232</v>
      </c>
      <c r="Y29" s="122"/>
      <c r="Z29" s="122"/>
      <c r="AA29" s="124"/>
    </row>
    <row r="30" spans="1:31" ht="18" customHeight="1" x14ac:dyDescent="0.15">
      <c r="A30" s="191"/>
      <c r="B30" s="156"/>
      <c r="C30" s="156"/>
      <c r="D30" s="156"/>
      <c r="E30" s="156"/>
      <c r="F30" s="156"/>
      <c r="G30" s="170"/>
      <c r="H30" s="30"/>
      <c r="I30" s="146" t="s">
        <v>233</v>
      </c>
      <c r="J30" s="146"/>
      <c r="K30" s="146"/>
      <c r="L30" s="146"/>
      <c r="M30" s="146"/>
      <c r="N30" s="146"/>
      <c r="O30" s="146"/>
      <c r="P30" s="164"/>
      <c r="Q30" s="164"/>
      <c r="R30" s="164"/>
      <c r="S30" s="164"/>
      <c r="T30" s="164"/>
      <c r="U30" s="164"/>
      <c r="V30" s="164"/>
      <c r="W30" s="164"/>
      <c r="X30" s="30" t="s">
        <v>140</v>
      </c>
      <c r="Y30" s="30"/>
      <c r="Z30" s="30"/>
      <c r="AA30" s="106"/>
    </row>
    <row r="31" spans="1:31" ht="18" customHeight="1" x14ac:dyDescent="0.15">
      <c r="A31" s="192"/>
      <c r="B31" s="193"/>
      <c r="C31" s="193"/>
      <c r="D31" s="193"/>
      <c r="E31" s="193"/>
      <c r="F31" s="193"/>
      <c r="G31" s="194"/>
      <c r="H31" s="108"/>
      <c r="I31" s="108"/>
      <c r="J31" s="108" t="s">
        <v>141</v>
      </c>
      <c r="K31" s="108"/>
      <c r="L31" s="108"/>
      <c r="M31" s="108"/>
      <c r="N31" s="108"/>
      <c r="O31" s="108"/>
      <c r="P31" s="163"/>
      <c r="Q31" s="163"/>
      <c r="R31" s="163"/>
      <c r="S31" s="163"/>
      <c r="T31" s="163"/>
      <c r="U31" s="163"/>
      <c r="V31" s="163"/>
      <c r="W31" s="163"/>
      <c r="X31" s="108" t="s">
        <v>140</v>
      </c>
      <c r="Y31" s="108"/>
      <c r="Z31" s="108"/>
      <c r="AA31" s="112"/>
    </row>
    <row r="32" spans="1:31" ht="18" customHeight="1" x14ac:dyDescent="0.15">
      <c r="A32" s="191" t="s">
        <v>338</v>
      </c>
      <c r="B32" s="156" t="s">
        <v>142</v>
      </c>
      <c r="C32" s="156"/>
      <c r="D32" s="156"/>
      <c r="E32" s="156"/>
      <c r="F32" s="156"/>
      <c r="G32" s="170"/>
      <c r="H32" s="30"/>
      <c r="I32" s="30" t="s">
        <v>143</v>
      </c>
      <c r="J32" s="30"/>
      <c r="K32" s="30"/>
      <c r="L32" s="30"/>
      <c r="M32" s="30"/>
      <c r="N32" s="30"/>
      <c r="O32" s="30"/>
      <c r="P32" s="183"/>
      <c r="Q32" s="183"/>
      <c r="R32" s="183"/>
      <c r="S32" s="183"/>
      <c r="T32" s="183"/>
      <c r="U32" s="183"/>
      <c r="V32" s="183"/>
      <c r="W32" s="183"/>
      <c r="X32" s="30" t="s">
        <v>401</v>
      </c>
      <c r="Y32" s="30"/>
      <c r="Z32" s="30"/>
      <c r="AA32" s="106"/>
    </row>
    <row r="33" spans="1:27" ht="18" customHeight="1" thickBot="1" x14ac:dyDescent="0.2">
      <c r="A33" s="199"/>
      <c r="B33" s="171"/>
      <c r="C33" s="171"/>
      <c r="D33" s="171"/>
      <c r="E33" s="171"/>
      <c r="F33" s="171"/>
      <c r="G33" s="172"/>
      <c r="H33" s="125"/>
      <c r="I33" s="125"/>
      <c r="J33" s="125" t="s">
        <v>145</v>
      </c>
      <c r="K33" s="125"/>
      <c r="L33" s="125"/>
      <c r="M33" s="125"/>
      <c r="N33" s="125"/>
      <c r="O33" s="125"/>
      <c r="P33" s="158"/>
      <c r="Q33" s="158"/>
      <c r="R33" s="158"/>
      <c r="S33" s="158"/>
      <c r="T33" s="158"/>
      <c r="U33" s="158"/>
      <c r="V33" s="158"/>
      <c r="W33" s="158"/>
      <c r="X33" s="125" t="s">
        <v>401</v>
      </c>
      <c r="Y33" s="125"/>
      <c r="Z33" s="125"/>
      <c r="AA33" s="126"/>
    </row>
    <row r="34" spans="1:27" ht="18" customHeight="1" x14ac:dyDescent="0.15">
      <c r="A34" s="30" t="s">
        <v>287</v>
      </c>
      <c r="B34" s="114" t="s">
        <v>290</v>
      </c>
      <c r="C34" s="30"/>
      <c r="D34" s="30"/>
      <c r="E34" s="30"/>
      <c r="F34" s="30"/>
      <c r="G34" s="30"/>
      <c r="H34" s="30"/>
      <c r="I34" s="30"/>
      <c r="J34" s="30"/>
      <c r="K34" s="30"/>
      <c r="L34" s="30"/>
      <c r="M34" s="30"/>
      <c r="N34" s="30"/>
      <c r="O34" s="30"/>
      <c r="P34" s="30"/>
      <c r="Q34" s="30"/>
      <c r="R34" s="30"/>
      <c r="S34" s="30"/>
      <c r="T34" s="30"/>
      <c r="U34" s="30"/>
      <c r="V34" s="30"/>
      <c r="W34" s="30"/>
      <c r="X34" s="30"/>
      <c r="Y34" s="30"/>
      <c r="Z34" s="30"/>
      <c r="AA34" s="30"/>
    </row>
    <row r="35" spans="1:27" ht="18" customHeight="1" x14ac:dyDescent="0.15">
      <c r="A35" s="30" t="s">
        <v>288</v>
      </c>
      <c r="B35" s="114" t="s">
        <v>291</v>
      </c>
      <c r="C35" s="30"/>
      <c r="D35" s="30"/>
      <c r="E35" s="30"/>
      <c r="F35" s="30"/>
      <c r="G35" s="30"/>
      <c r="H35" s="30"/>
      <c r="I35" s="30"/>
      <c r="J35" s="30"/>
      <c r="K35" s="30"/>
      <c r="L35" s="30"/>
      <c r="M35" s="30"/>
      <c r="N35" s="30"/>
      <c r="O35" s="30"/>
      <c r="P35" s="30"/>
      <c r="Q35" s="30"/>
      <c r="R35" s="30"/>
      <c r="S35" s="30"/>
      <c r="T35" s="30"/>
      <c r="U35" s="30"/>
      <c r="V35" s="30"/>
      <c r="W35" s="30"/>
      <c r="X35" s="30"/>
      <c r="Y35" s="30"/>
      <c r="Z35" s="30"/>
      <c r="AA35" s="30"/>
    </row>
    <row r="36" spans="1:27" ht="18" customHeight="1" x14ac:dyDescent="0.15">
      <c r="A36" s="30" t="s">
        <v>289</v>
      </c>
      <c r="B36" s="114" t="s">
        <v>292</v>
      </c>
      <c r="C36" s="30"/>
      <c r="D36" s="30"/>
      <c r="E36" s="30"/>
      <c r="F36" s="30"/>
      <c r="G36" s="30"/>
      <c r="H36" s="30"/>
      <c r="I36" s="30"/>
      <c r="J36" s="30"/>
      <c r="K36" s="30"/>
      <c r="L36" s="30"/>
      <c r="M36" s="30"/>
      <c r="N36" s="30"/>
      <c r="O36" s="30"/>
      <c r="P36" s="30"/>
      <c r="Q36" s="30"/>
      <c r="R36" s="30"/>
      <c r="S36" s="30"/>
      <c r="T36" s="30"/>
      <c r="U36" s="30"/>
      <c r="V36" s="30"/>
      <c r="W36" s="30"/>
      <c r="X36" s="30"/>
      <c r="Y36" s="30"/>
      <c r="Z36" s="30"/>
      <c r="AA36" s="30"/>
    </row>
    <row r="37" spans="1:27" ht="18" customHeight="1" x14ac:dyDescent="0.15">
      <c r="A37" s="114"/>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row>
    <row r="38" spans="1:27" ht="18" customHeight="1" thickBot="1" x14ac:dyDescent="0.2">
      <c r="A38" s="30" t="s">
        <v>48</v>
      </c>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row>
    <row r="39" spans="1:27" ht="18" customHeight="1" x14ac:dyDescent="0.15">
      <c r="A39" s="196" t="s">
        <v>340</v>
      </c>
      <c r="B39" s="186" t="s">
        <v>49</v>
      </c>
      <c r="C39" s="186"/>
      <c r="D39" s="186"/>
      <c r="E39" s="186"/>
      <c r="F39" s="186"/>
      <c r="G39" s="197"/>
      <c r="H39" s="186" t="s">
        <v>354</v>
      </c>
      <c r="I39" s="186"/>
      <c r="J39" s="186"/>
      <c r="K39" s="186"/>
      <c r="L39" s="186"/>
      <c r="M39" s="186"/>
      <c r="N39" s="186"/>
      <c r="O39" s="186"/>
      <c r="P39" s="185" t="s">
        <v>50</v>
      </c>
      <c r="Q39" s="185"/>
      <c r="R39" s="184"/>
      <c r="S39" s="184"/>
      <c r="T39" s="127" t="s">
        <v>51</v>
      </c>
      <c r="U39" s="127"/>
      <c r="V39" s="127"/>
      <c r="W39" s="127"/>
      <c r="X39" s="127"/>
      <c r="Y39" s="127"/>
      <c r="Z39" s="127"/>
      <c r="AA39" s="128"/>
    </row>
    <row r="40" spans="1:27" ht="18" customHeight="1" x14ac:dyDescent="0.15">
      <c r="A40" s="191"/>
      <c r="B40" s="146"/>
      <c r="C40" s="146"/>
      <c r="D40" s="146"/>
      <c r="E40" s="146"/>
      <c r="F40" s="146"/>
      <c r="G40" s="168"/>
      <c r="H40" s="30"/>
      <c r="I40" s="30"/>
      <c r="J40" s="28" t="s">
        <v>38</v>
      </c>
      <c r="K40" s="146" t="s">
        <v>384</v>
      </c>
      <c r="L40" s="146"/>
      <c r="M40" s="146"/>
      <c r="N40" s="146"/>
      <c r="O40" s="144"/>
      <c r="P40" s="144"/>
      <c r="Q40" s="30" t="s">
        <v>51</v>
      </c>
      <c r="R40" s="30"/>
      <c r="S40" s="30"/>
      <c r="T40" s="28" t="s">
        <v>398</v>
      </c>
      <c r="U40" s="144"/>
      <c r="V40" s="144"/>
      <c r="W40" s="30" t="s">
        <v>51</v>
      </c>
      <c r="X40" s="30" t="s">
        <v>44</v>
      </c>
      <c r="Y40" s="30"/>
      <c r="Z40" s="30"/>
      <c r="AA40" s="106"/>
    </row>
    <row r="41" spans="1:27" ht="18" customHeight="1" x14ac:dyDescent="0.15">
      <c r="A41" s="192"/>
      <c r="B41" s="155"/>
      <c r="C41" s="155"/>
      <c r="D41" s="155"/>
      <c r="E41" s="155"/>
      <c r="F41" s="155"/>
      <c r="G41" s="198"/>
      <c r="H41" s="108"/>
      <c r="I41" s="108"/>
      <c r="J41" s="129" t="s">
        <v>38</v>
      </c>
      <c r="K41" s="155" t="s">
        <v>385</v>
      </c>
      <c r="L41" s="155"/>
      <c r="M41" s="155"/>
      <c r="N41" s="155"/>
      <c r="O41" s="151"/>
      <c r="P41" s="151"/>
      <c r="Q41" s="108" t="s">
        <v>51</v>
      </c>
      <c r="R41" s="108"/>
      <c r="S41" s="108"/>
      <c r="T41" s="129" t="s">
        <v>398</v>
      </c>
      <c r="U41" s="151"/>
      <c r="V41" s="151"/>
      <c r="W41" s="108" t="s">
        <v>51</v>
      </c>
      <c r="X41" s="108" t="s">
        <v>44</v>
      </c>
      <c r="Y41" s="108"/>
      <c r="Z41" s="108"/>
      <c r="AA41" s="112"/>
    </row>
    <row r="42" spans="1:27" ht="18" customHeight="1" x14ac:dyDescent="0.15">
      <c r="A42" s="191" t="s">
        <v>341</v>
      </c>
      <c r="B42" s="146" t="s">
        <v>52</v>
      </c>
      <c r="C42" s="146"/>
      <c r="D42" s="146"/>
      <c r="E42" s="146"/>
      <c r="F42" s="146"/>
      <c r="G42" s="168"/>
      <c r="H42" s="146" t="s">
        <v>53</v>
      </c>
      <c r="I42" s="146"/>
      <c r="J42" s="146"/>
      <c r="K42" s="146"/>
      <c r="L42" s="146"/>
      <c r="M42" s="146"/>
      <c r="N42" s="146"/>
      <c r="O42" s="146"/>
      <c r="P42" s="146"/>
      <c r="Q42" s="146"/>
      <c r="R42" s="146"/>
      <c r="S42" s="146"/>
      <c r="T42" s="146"/>
      <c r="U42" s="146"/>
      <c r="V42" s="146"/>
      <c r="W42" s="146"/>
      <c r="X42" s="146"/>
      <c r="Y42" s="146"/>
      <c r="Z42" s="146"/>
      <c r="AA42" s="157"/>
    </row>
    <row r="43" spans="1:27" ht="18" customHeight="1" x14ac:dyDescent="0.15">
      <c r="A43" s="191"/>
      <c r="B43" s="146"/>
      <c r="C43" s="146"/>
      <c r="D43" s="146"/>
      <c r="E43" s="146"/>
      <c r="F43" s="146"/>
      <c r="G43" s="168"/>
      <c r="H43" s="30"/>
      <c r="I43" s="146" t="s">
        <v>386</v>
      </c>
      <c r="J43" s="146"/>
      <c r="K43" s="146"/>
      <c r="L43" s="146"/>
      <c r="M43" s="144"/>
      <c r="N43" s="144"/>
      <c r="O43" s="30" t="s">
        <v>51</v>
      </c>
      <c r="P43" s="30"/>
      <c r="Q43" s="33" t="s">
        <v>355</v>
      </c>
      <c r="R43" s="30"/>
      <c r="S43" s="30"/>
      <c r="T43" s="30"/>
      <c r="U43" s="30"/>
      <c r="V43" s="30"/>
      <c r="W43" s="30"/>
      <c r="X43" s="30"/>
      <c r="Y43" s="30"/>
      <c r="Z43" s="30"/>
      <c r="AA43" s="106"/>
    </row>
    <row r="44" spans="1:27" ht="18" customHeight="1" thickBot="1" x14ac:dyDescent="0.2">
      <c r="A44" s="199"/>
      <c r="B44" s="145"/>
      <c r="C44" s="145"/>
      <c r="D44" s="145"/>
      <c r="E44" s="145"/>
      <c r="F44" s="145"/>
      <c r="G44" s="169"/>
      <c r="H44" s="125"/>
      <c r="I44" s="145" t="s">
        <v>387</v>
      </c>
      <c r="J44" s="145"/>
      <c r="K44" s="145"/>
      <c r="L44" s="145"/>
      <c r="M44" s="182"/>
      <c r="N44" s="182"/>
      <c r="O44" s="125" t="s">
        <v>51</v>
      </c>
      <c r="P44" s="125"/>
      <c r="Q44" s="125"/>
      <c r="R44" s="125"/>
      <c r="S44" s="125"/>
      <c r="T44" s="125"/>
      <c r="U44" s="125"/>
      <c r="V44" s="125"/>
      <c r="W44" s="125"/>
      <c r="X44" s="125"/>
      <c r="Y44" s="125"/>
      <c r="Z44" s="125"/>
      <c r="AA44" s="126"/>
    </row>
    <row r="45" spans="1:27" ht="18" customHeight="1" x14ac:dyDescent="0.15">
      <c r="A45" s="30" t="s">
        <v>54</v>
      </c>
      <c r="B45" s="130" t="s">
        <v>146</v>
      </c>
      <c r="C45" s="30"/>
      <c r="D45" s="30"/>
      <c r="E45" s="30"/>
      <c r="F45" s="30"/>
      <c r="G45" s="30"/>
      <c r="H45" s="30"/>
      <c r="I45" s="30"/>
      <c r="J45" s="30"/>
      <c r="K45" s="30"/>
      <c r="L45" s="30"/>
      <c r="M45" s="30"/>
      <c r="N45" s="30"/>
      <c r="O45" s="30"/>
      <c r="P45" s="30"/>
      <c r="Q45" s="30"/>
      <c r="R45" s="30"/>
      <c r="S45" s="30"/>
      <c r="T45" s="30"/>
      <c r="U45" s="30"/>
      <c r="V45" s="30"/>
      <c r="W45" s="30"/>
      <c r="X45" s="30"/>
      <c r="Y45" s="30"/>
      <c r="Z45" s="30"/>
      <c r="AA45" s="30"/>
    </row>
    <row r="46" spans="1:27" ht="18" customHeight="1" x14ac:dyDescent="0.15">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row>
    <row r="47" spans="1:27" ht="18" customHeight="1" x14ac:dyDescent="0.15">
      <c r="A47" s="30" t="s">
        <v>55</v>
      </c>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row>
    <row r="48" spans="1:27" ht="18" customHeight="1" x14ac:dyDescent="0.15">
      <c r="A48" s="30"/>
      <c r="B48" s="30" t="s">
        <v>56</v>
      </c>
      <c r="C48" s="30"/>
      <c r="D48" s="30"/>
      <c r="E48" s="30"/>
      <c r="F48" s="30"/>
      <c r="G48" s="30"/>
      <c r="H48" s="30"/>
      <c r="I48" s="30"/>
      <c r="J48" s="30"/>
      <c r="K48" s="30"/>
      <c r="L48" s="30"/>
      <c r="M48" s="30"/>
      <c r="N48" s="30"/>
      <c r="O48" s="30"/>
      <c r="P48" s="30"/>
      <c r="Q48" s="30"/>
      <c r="R48" s="30"/>
      <c r="S48" s="30"/>
      <c r="T48" s="30"/>
      <c r="U48" s="30"/>
      <c r="V48" s="30"/>
      <c r="W48" s="30"/>
      <c r="X48" s="30"/>
      <c r="Y48" s="30"/>
      <c r="Z48" s="30"/>
      <c r="AA48" s="30"/>
    </row>
    <row r="49" spans="1:29" ht="18" customHeight="1" x14ac:dyDescent="0.15">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row>
    <row r="50" spans="1:29" ht="18" customHeight="1" x14ac:dyDescent="0.15">
      <c r="A50" s="30" t="s">
        <v>57</v>
      </c>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row>
    <row r="51" spans="1:29" ht="18" customHeight="1" x14ac:dyDescent="0.15">
      <c r="A51" s="30" t="s">
        <v>58</v>
      </c>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row>
    <row r="52" spans="1:29" ht="18" customHeight="1" x14ac:dyDescent="0.15">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row>
    <row r="53" spans="1:29" ht="18" customHeight="1" x14ac:dyDescent="0.15">
      <c r="A53" s="29" t="s">
        <v>340</v>
      </c>
      <c r="B53" s="30" t="s">
        <v>59</v>
      </c>
      <c r="C53" s="30"/>
      <c r="D53" s="30"/>
      <c r="E53" s="30"/>
      <c r="F53" s="30"/>
      <c r="G53" s="30"/>
      <c r="H53" s="30"/>
      <c r="I53" s="30"/>
      <c r="J53" s="30"/>
      <c r="K53" s="30"/>
      <c r="L53" s="30"/>
      <c r="M53" s="30"/>
      <c r="N53" s="30"/>
      <c r="O53" s="30"/>
      <c r="P53" s="30"/>
      <c r="Q53" s="30"/>
      <c r="R53" s="30"/>
      <c r="S53" s="30"/>
      <c r="T53" s="30"/>
      <c r="U53" s="30"/>
      <c r="V53" s="30"/>
      <c r="W53" s="30"/>
      <c r="X53" s="30"/>
      <c r="Y53" s="30"/>
      <c r="Z53" s="30"/>
      <c r="AA53" s="30"/>
    </row>
    <row r="54" spans="1:29" ht="18" customHeight="1" x14ac:dyDescent="0.15">
      <c r="A54" s="30"/>
      <c r="B54" s="29" t="s">
        <v>389</v>
      </c>
      <c r="C54" s="30" t="s">
        <v>137</v>
      </c>
      <c r="D54" s="30"/>
      <c r="E54" s="30"/>
      <c r="F54" s="30"/>
      <c r="G54" s="30"/>
      <c r="H54" s="30"/>
      <c r="I54" s="30"/>
      <c r="J54" s="30"/>
      <c r="K54" s="30"/>
      <c r="L54" s="30"/>
      <c r="M54" s="30"/>
      <c r="N54" s="30"/>
      <c r="O54" s="30"/>
      <c r="P54" s="30"/>
      <c r="Q54" s="30"/>
      <c r="R54" s="30"/>
      <c r="S54" s="30"/>
      <c r="T54" s="30"/>
      <c r="U54" s="30"/>
      <c r="V54" s="30"/>
      <c r="W54" s="30"/>
      <c r="X54" s="30"/>
      <c r="Y54" s="33" t="s">
        <v>313</v>
      </c>
      <c r="Z54" s="30"/>
      <c r="AA54" s="30"/>
    </row>
    <row r="55" spans="1:29" ht="18" customHeight="1" x14ac:dyDescent="0.15">
      <c r="A55" s="30"/>
      <c r="B55" s="30"/>
      <c r="C55" s="173"/>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5"/>
    </row>
    <row r="56" spans="1:29" ht="18" customHeight="1" x14ac:dyDescent="0.15">
      <c r="A56" s="30"/>
      <c r="B56" s="30"/>
      <c r="C56" s="176"/>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8"/>
      <c r="AC56" s="21">
        <f>LEN(C55)</f>
        <v>0</v>
      </c>
    </row>
    <row r="57" spans="1:29" ht="18" customHeight="1" x14ac:dyDescent="0.15">
      <c r="A57" s="30"/>
      <c r="B57" s="30"/>
      <c r="C57" s="179"/>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1"/>
    </row>
    <row r="58" spans="1:29" ht="18" customHeight="1" x14ac:dyDescent="0.15">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row>
    <row r="59" spans="1:29" ht="18" customHeight="1" x14ac:dyDescent="0.15">
      <c r="A59" s="30"/>
      <c r="B59" s="29" t="s">
        <v>390</v>
      </c>
      <c r="C59" s="30" t="s">
        <v>279</v>
      </c>
      <c r="D59" s="30"/>
      <c r="E59" s="30"/>
      <c r="F59" s="30"/>
      <c r="G59" s="30"/>
      <c r="H59" s="30"/>
      <c r="I59" s="30"/>
      <c r="J59" s="30"/>
      <c r="K59" s="30"/>
      <c r="L59" s="30"/>
      <c r="M59" s="30"/>
      <c r="N59" s="30"/>
      <c r="O59" s="30"/>
      <c r="P59" s="30"/>
      <c r="Q59" s="30"/>
      <c r="R59" s="30"/>
      <c r="S59" s="30"/>
      <c r="T59" s="30"/>
      <c r="U59" s="30"/>
      <c r="V59" s="30"/>
      <c r="W59" s="30"/>
      <c r="X59" s="30"/>
      <c r="Y59" s="33" t="s">
        <v>313</v>
      </c>
      <c r="Z59" s="30"/>
      <c r="AA59" s="30"/>
    </row>
    <row r="60" spans="1:29" ht="18" customHeight="1" x14ac:dyDescent="0.15">
      <c r="A60" s="30"/>
      <c r="B60" s="30"/>
      <c r="C60" s="173"/>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5"/>
    </row>
    <row r="61" spans="1:29" ht="18" customHeight="1" x14ac:dyDescent="0.15">
      <c r="A61" s="30"/>
      <c r="B61" s="30"/>
      <c r="C61" s="176"/>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8"/>
      <c r="AC61" s="21">
        <f>LEN(C60)</f>
        <v>0</v>
      </c>
    </row>
    <row r="62" spans="1:29" ht="18" customHeight="1" x14ac:dyDescent="0.15">
      <c r="A62" s="30"/>
      <c r="B62" s="30"/>
      <c r="C62" s="179"/>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1"/>
    </row>
    <row r="63" spans="1:29" ht="18" customHeight="1" x14ac:dyDescent="0.1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row>
    <row r="64" spans="1:29" ht="18" customHeight="1" x14ac:dyDescent="0.15">
      <c r="A64" s="29" t="s">
        <v>341</v>
      </c>
      <c r="B64" s="30" t="s">
        <v>60</v>
      </c>
      <c r="C64" s="30"/>
      <c r="D64" s="30"/>
      <c r="E64" s="30"/>
      <c r="F64" s="30"/>
      <c r="G64" s="30"/>
      <c r="H64" s="30"/>
      <c r="I64" s="30"/>
      <c r="J64" s="30"/>
      <c r="K64" s="30"/>
      <c r="L64" s="30"/>
      <c r="M64" s="30"/>
      <c r="N64" s="30"/>
      <c r="O64" s="30"/>
      <c r="P64" s="30"/>
      <c r="Q64" s="30"/>
      <c r="R64" s="30"/>
      <c r="S64" s="30"/>
      <c r="T64" s="30"/>
      <c r="U64" s="30"/>
      <c r="V64" s="30"/>
      <c r="W64" s="30"/>
      <c r="X64" s="30"/>
      <c r="Y64" s="30"/>
      <c r="Z64" s="30"/>
      <c r="AA64" s="30"/>
    </row>
    <row r="65" spans="1:31" ht="18" customHeight="1" x14ac:dyDescent="0.15">
      <c r="A65" s="30"/>
      <c r="B65" s="29" t="s">
        <v>389</v>
      </c>
      <c r="C65" s="30" t="s">
        <v>138</v>
      </c>
      <c r="D65" s="30"/>
      <c r="E65" s="30"/>
      <c r="F65" s="30"/>
      <c r="G65" s="30"/>
      <c r="H65" s="30"/>
      <c r="I65" s="30"/>
      <c r="J65" s="30"/>
      <c r="K65" s="30"/>
      <c r="L65" s="30"/>
      <c r="M65" s="30"/>
      <c r="N65" s="30"/>
      <c r="O65" s="30"/>
      <c r="P65" s="30"/>
      <c r="Q65" s="30"/>
      <c r="R65" s="30"/>
      <c r="S65" s="30"/>
      <c r="T65" s="30"/>
      <c r="U65" s="30"/>
      <c r="V65" s="30"/>
      <c r="W65" s="30"/>
      <c r="X65" s="30"/>
      <c r="Y65" s="30"/>
      <c r="Z65" s="30"/>
      <c r="AA65" s="30"/>
    </row>
    <row r="66" spans="1:31" ht="18" customHeight="1" x14ac:dyDescent="0.15">
      <c r="A66" s="30"/>
      <c r="B66" s="30"/>
      <c r="C66" s="56" t="s">
        <v>295</v>
      </c>
      <c r="D66" s="30" t="s">
        <v>61</v>
      </c>
      <c r="E66" s="30"/>
      <c r="F66" s="30"/>
      <c r="G66" s="30"/>
      <c r="H66" s="56" t="s">
        <v>295</v>
      </c>
      <c r="I66" s="30" t="s">
        <v>62</v>
      </c>
      <c r="J66" s="30"/>
      <c r="K66" s="30"/>
      <c r="L66" s="30"/>
      <c r="M66" s="30"/>
      <c r="N66" s="30"/>
      <c r="O66" s="30"/>
      <c r="P66" s="30"/>
      <c r="Q66" s="30"/>
      <c r="R66" s="30"/>
      <c r="S66" s="30"/>
      <c r="T66" s="30"/>
      <c r="U66" s="30"/>
      <c r="V66" s="30"/>
      <c r="W66" s="30"/>
      <c r="X66" s="30"/>
      <c r="Y66" s="33" t="s">
        <v>314</v>
      </c>
      <c r="Z66" s="30"/>
      <c r="AA66" s="30"/>
      <c r="AE66" s="21" t="b">
        <f>COUNTIF(C66:H66,"□")&lt;&gt;2</f>
        <v>0</v>
      </c>
    </row>
    <row r="67" spans="1:31" ht="18" customHeight="1" x14ac:dyDescent="0.15">
      <c r="A67" s="30"/>
      <c r="B67" s="30"/>
      <c r="C67" s="30" t="s">
        <v>63</v>
      </c>
      <c r="D67" s="30"/>
      <c r="E67" s="30"/>
      <c r="F67" s="30"/>
      <c r="G67" s="30"/>
      <c r="H67" s="30"/>
      <c r="I67" s="30"/>
      <c r="J67" s="30"/>
      <c r="K67" s="30"/>
      <c r="L67" s="30"/>
      <c r="M67" s="30"/>
      <c r="N67" s="30"/>
      <c r="O67" s="30"/>
      <c r="P67" s="30"/>
      <c r="Q67" s="30"/>
      <c r="R67" s="30"/>
      <c r="S67" s="30"/>
      <c r="T67" s="30"/>
      <c r="U67" s="30"/>
      <c r="V67" s="30"/>
      <c r="W67" s="30"/>
      <c r="X67" s="30"/>
      <c r="Y67" s="30"/>
      <c r="Z67" s="30"/>
      <c r="AA67" s="30"/>
    </row>
    <row r="68" spans="1:31" ht="18" customHeight="1" x14ac:dyDescent="0.15">
      <c r="A68" s="30"/>
      <c r="B68" s="30"/>
      <c r="C68" s="173"/>
      <c r="D68" s="174"/>
      <c r="E68" s="174"/>
      <c r="F68" s="174"/>
      <c r="G68" s="174"/>
      <c r="H68" s="174"/>
      <c r="I68" s="174"/>
      <c r="J68" s="174"/>
      <c r="K68" s="174"/>
      <c r="L68" s="174"/>
      <c r="M68" s="174"/>
      <c r="N68" s="174"/>
      <c r="O68" s="174"/>
      <c r="P68" s="174"/>
      <c r="Q68" s="174"/>
      <c r="R68" s="174"/>
      <c r="S68" s="174"/>
      <c r="T68" s="174"/>
      <c r="U68" s="174"/>
      <c r="V68" s="174"/>
      <c r="W68" s="174"/>
      <c r="X68" s="174"/>
      <c r="Y68" s="174"/>
      <c r="Z68" s="174"/>
      <c r="AA68" s="175"/>
      <c r="AC68" s="21">
        <f>LEN(C68)</f>
        <v>0</v>
      </c>
    </row>
    <row r="69" spans="1:31" ht="18" customHeight="1" x14ac:dyDescent="0.15">
      <c r="A69" s="30"/>
      <c r="B69" s="30"/>
      <c r="C69" s="179"/>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1"/>
    </row>
    <row r="70" spans="1:31" ht="18" customHeight="1" x14ac:dyDescent="0.15">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row>
    <row r="71" spans="1:31" ht="18" customHeight="1" x14ac:dyDescent="0.15">
      <c r="A71" s="30"/>
      <c r="B71" s="29" t="s">
        <v>390</v>
      </c>
      <c r="C71" s="30" t="s">
        <v>64</v>
      </c>
      <c r="D71" s="30"/>
      <c r="E71" s="30"/>
      <c r="F71" s="30"/>
      <c r="G71" s="30"/>
      <c r="H71" s="30"/>
      <c r="I71" s="30"/>
      <c r="J71" s="30"/>
      <c r="K71" s="30"/>
      <c r="L71" s="30"/>
      <c r="M71" s="30"/>
      <c r="N71" s="30"/>
      <c r="O71" s="30"/>
      <c r="P71" s="30"/>
      <c r="Q71" s="30"/>
      <c r="R71" s="30"/>
      <c r="S71" s="30"/>
      <c r="T71" s="30"/>
      <c r="U71" s="30"/>
      <c r="V71" s="30"/>
      <c r="W71" s="30"/>
      <c r="X71" s="30"/>
      <c r="Y71" s="33" t="s">
        <v>314</v>
      </c>
      <c r="Z71" s="30"/>
      <c r="AA71" s="30"/>
    </row>
    <row r="72" spans="1:31" ht="18" customHeight="1" x14ac:dyDescent="0.15">
      <c r="A72" s="30"/>
      <c r="B72" s="30"/>
      <c r="C72" s="156" t="s">
        <v>65</v>
      </c>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row>
    <row r="73" spans="1:31" ht="18" customHeight="1" x14ac:dyDescent="0.15">
      <c r="A73" s="30"/>
      <c r="B73" s="30"/>
      <c r="C73" s="147"/>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9"/>
      <c r="AC73" s="21">
        <f>LEN(C73)</f>
        <v>0</v>
      </c>
    </row>
    <row r="74" spans="1:31" ht="18" customHeight="1" x14ac:dyDescent="0.15">
      <c r="A74" s="30"/>
      <c r="B74" s="30"/>
      <c r="C74" s="150"/>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2"/>
    </row>
    <row r="75" spans="1:31" ht="18" customHeight="1" x14ac:dyDescent="0.15">
      <c r="A75" s="30"/>
      <c r="B75" s="30"/>
      <c r="C75" s="146" t="s">
        <v>66</v>
      </c>
      <c r="D75" s="146"/>
      <c r="E75" s="146"/>
      <c r="F75" s="146"/>
      <c r="G75" s="146"/>
      <c r="H75" s="146"/>
      <c r="I75" s="146"/>
      <c r="J75" s="146"/>
      <c r="K75" s="146"/>
      <c r="L75" s="146"/>
      <c r="M75" s="146"/>
      <c r="N75" s="146"/>
      <c r="O75" s="146"/>
      <c r="P75" s="146"/>
      <c r="Q75" s="146"/>
      <c r="R75" s="146"/>
      <c r="S75" s="146"/>
      <c r="T75" s="146"/>
      <c r="U75" s="146"/>
      <c r="V75" s="146"/>
      <c r="W75" s="146"/>
      <c r="X75" s="146"/>
      <c r="Y75" s="146"/>
      <c r="Z75" s="146"/>
      <c r="AA75" s="146"/>
    </row>
    <row r="76" spans="1:31" ht="18" customHeight="1" x14ac:dyDescent="0.15">
      <c r="A76" s="30"/>
      <c r="B76" s="30"/>
      <c r="C76" s="147"/>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9"/>
      <c r="AC76" s="21">
        <f>LEN(C76)</f>
        <v>0</v>
      </c>
    </row>
    <row r="77" spans="1:31" ht="18" customHeight="1" x14ac:dyDescent="0.15">
      <c r="A77" s="30"/>
      <c r="B77" s="30"/>
      <c r="C77" s="150"/>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2"/>
    </row>
    <row r="78" spans="1:31" ht="18" customHeight="1" x14ac:dyDescent="0.15">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row>
    <row r="79" spans="1:31" ht="18" customHeight="1" x14ac:dyDescent="0.15">
      <c r="A79" s="30"/>
      <c r="B79" s="29" t="s">
        <v>391</v>
      </c>
      <c r="C79" s="30" t="s">
        <v>67</v>
      </c>
      <c r="D79" s="30"/>
      <c r="E79" s="30"/>
      <c r="F79" s="30"/>
      <c r="G79" s="30"/>
      <c r="H79" s="30"/>
      <c r="I79" s="30"/>
      <c r="J79" s="30"/>
      <c r="K79" s="30"/>
      <c r="L79" s="30"/>
      <c r="M79" s="30"/>
      <c r="N79" s="30"/>
      <c r="O79" s="30"/>
      <c r="P79" s="30"/>
      <c r="Q79" s="30"/>
      <c r="R79" s="30"/>
      <c r="S79" s="30"/>
      <c r="T79" s="30"/>
      <c r="U79" s="30"/>
      <c r="V79" s="30"/>
      <c r="W79" s="30"/>
      <c r="X79" s="30"/>
      <c r="Y79" s="33" t="s">
        <v>314</v>
      </c>
      <c r="Z79" s="30"/>
      <c r="AA79" s="30"/>
    </row>
    <row r="80" spans="1:31" ht="18" customHeight="1" x14ac:dyDescent="0.15">
      <c r="A80" s="30"/>
      <c r="B80" s="30"/>
      <c r="C80" s="138" t="s">
        <v>68</v>
      </c>
      <c r="D80" s="139"/>
      <c r="E80" s="139"/>
      <c r="F80" s="139"/>
      <c r="G80" s="139"/>
      <c r="H80" s="139"/>
      <c r="I80" s="139"/>
      <c r="J80" s="139"/>
      <c r="K80" s="139"/>
      <c r="L80" s="139"/>
      <c r="M80" s="139"/>
      <c r="N80" s="139"/>
      <c r="O80" s="139"/>
      <c r="P80" s="139"/>
      <c r="Q80" s="139"/>
      <c r="R80" s="139"/>
      <c r="S80" s="139"/>
      <c r="T80" s="139"/>
      <c r="U80" s="139"/>
      <c r="V80" s="139"/>
      <c r="W80" s="139"/>
      <c r="X80" s="139"/>
      <c r="Y80" s="139"/>
      <c r="Z80" s="139"/>
      <c r="AA80" s="140"/>
    </row>
    <row r="81" spans="1:29" ht="18" customHeight="1" x14ac:dyDescent="0.15">
      <c r="A81" s="30"/>
      <c r="B81" s="30"/>
      <c r="C81" s="132"/>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4"/>
      <c r="AC81" s="21">
        <f>LEN(C81)</f>
        <v>0</v>
      </c>
    </row>
    <row r="82" spans="1:29" ht="18" customHeight="1" x14ac:dyDescent="0.15">
      <c r="A82" s="30"/>
      <c r="B82" s="30"/>
      <c r="C82" s="135"/>
      <c r="D82" s="136"/>
      <c r="E82" s="136"/>
      <c r="F82" s="136"/>
      <c r="G82" s="136"/>
      <c r="H82" s="136"/>
      <c r="I82" s="136"/>
      <c r="J82" s="136"/>
      <c r="K82" s="136"/>
      <c r="L82" s="136"/>
      <c r="M82" s="136"/>
      <c r="N82" s="136"/>
      <c r="O82" s="136"/>
      <c r="P82" s="136"/>
      <c r="Q82" s="136"/>
      <c r="R82" s="136"/>
      <c r="S82" s="136"/>
      <c r="T82" s="136"/>
      <c r="U82" s="136"/>
      <c r="V82" s="136"/>
      <c r="W82" s="136"/>
      <c r="X82" s="136"/>
      <c r="Y82" s="136"/>
      <c r="Z82" s="136"/>
      <c r="AA82" s="137"/>
    </row>
    <row r="83" spans="1:29" ht="18" customHeight="1" x14ac:dyDescent="0.15">
      <c r="A83" s="30"/>
      <c r="B83" s="30"/>
      <c r="C83" s="138" t="s">
        <v>69</v>
      </c>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40"/>
    </row>
    <row r="84" spans="1:29" ht="18" customHeight="1" x14ac:dyDescent="0.15">
      <c r="A84" s="30"/>
      <c r="B84" s="30"/>
      <c r="C84" s="132"/>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4"/>
      <c r="AC84" s="21">
        <f>LEN(C84)</f>
        <v>0</v>
      </c>
    </row>
    <row r="85" spans="1:29" ht="18" customHeight="1" x14ac:dyDescent="0.15">
      <c r="A85" s="30"/>
      <c r="B85" s="30"/>
      <c r="C85" s="135"/>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7"/>
    </row>
    <row r="86" spans="1:29" ht="18" customHeight="1" x14ac:dyDescent="0.15">
      <c r="A86" s="30"/>
      <c r="B86" s="30"/>
      <c r="C86" s="138" t="s">
        <v>70</v>
      </c>
      <c r="D86" s="139"/>
      <c r="E86" s="139"/>
      <c r="F86" s="139"/>
      <c r="G86" s="139"/>
      <c r="H86" s="139"/>
      <c r="I86" s="139"/>
      <c r="J86" s="139"/>
      <c r="K86" s="139"/>
      <c r="L86" s="139"/>
      <c r="M86" s="139"/>
      <c r="N86" s="139"/>
      <c r="O86" s="139"/>
      <c r="P86" s="139"/>
      <c r="Q86" s="139"/>
      <c r="R86" s="139"/>
      <c r="S86" s="139"/>
      <c r="T86" s="139"/>
      <c r="U86" s="139"/>
      <c r="V86" s="139"/>
      <c r="W86" s="139"/>
      <c r="X86" s="139"/>
      <c r="Y86" s="139"/>
      <c r="Z86" s="139"/>
      <c r="AA86" s="140"/>
    </row>
    <row r="87" spans="1:29" ht="18" customHeight="1" x14ac:dyDescent="0.15">
      <c r="A87" s="30"/>
      <c r="B87" s="30"/>
      <c r="C87" s="132"/>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4"/>
      <c r="AC87" s="21">
        <f>LEN(C87)</f>
        <v>0</v>
      </c>
    </row>
    <row r="88" spans="1:29" ht="18" customHeight="1" x14ac:dyDescent="0.15">
      <c r="A88" s="30"/>
      <c r="B88" s="30"/>
      <c r="C88" s="135"/>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7"/>
    </row>
    <row r="89" spans="1:29" ht="18" customHeight="1" x14ac:dyDescent="0.15">
      <c r="A89" s="30"/>
      <c r="B89" s="30"/>
      <c r="C89" s="138" t="s">
        <v>71</v>
      </c>
      <c r="D89" s="139"/>
      <c r="E89" s="139"/>
      <c r="F89" s="139"/>
      <c r="G89" s="139"/>
      <c r="H89" s="139"/>
      <c r="I89" s="139"/>
      <c r="J89" s="139"/>
      <c r="K89" s="139"/>
      <c r="L89" s="139"/>
      <c r="M89" s="139"/>
      <c r="N89" s="139"/>
      <c r="O89" s="139"/>
      <c r="P89" s="139"/>
      <c r="Q89" s="139"/>
      <c r="R89" s="139"/>
      <c r="S89" s="139"/>
      <c r="T89" s="139"/>
      <c r="U89" s="139"/>
      <c r="V89" s="139"/>
      <c r="W89" s="139"/>
      <c r="X89" s="139"/>
      <c r="Y89" s="139"/>
      <c r="Z89" s="139"/>
      <c r="AA89" s="140"/>
    </row>
    <row r="90" spans="1:29" ht="18" customHeight="1" x14ac:dyDescent="0.15">
      <c r="A90" s="30"/>
      <c r="B90" s="30"/>
      <c r="C90" s="132"/>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4"/>
      <c r="AC90" s="21">
        <f>LEN(C90)</f>
        <v>0</v>
      </c>
    </row>
    <row r="91" spans="1:29" ht="18" customHeight="1" x14ac:dyDescent="0.15">
      <c r="A91" s="30"/>
      <c r="B91" s="30"/>
      <c r="C91" s="135"/>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137"/>
    </row>
    <row r="92" spans="1:29" ht="18" customHeight="1" x14ac:dyDescent="0.15">
      <c r="A92" s="30"/>
      <c r="B92" s="30"/>
      <c r="C92" s="141" t="s">
        <v>72</v>
      </c>
      <c r="D92" s="142"/>
      <c r="E92" s="142"/>
      <c r="F92" s="142"/>
      <c r="G92" s="142"/>
      <c r="H92" s="142"/>
      <c r="I92" s="142"/>
      <c r="J92" s="142"/>
      <c r="K92" s="142"/>
      <c r="L92" s="142"/>
      <c r="M92" s="142"/>
      <c r="N92" s="142"/>
      <c r="O92" s="142"/>
      <c r="P92" s="142"/>
      <c r="Q92" s="142"/>
      <c r="R92" s="142"/>
      <c r="S92" s="142"/>
      <c r="T92" s="142"/>
      <c r="U92" s="142"/>
      <c r="V92" s="142"/>
      <c r="W92" s="142"/>
      <c r="X92" s="142"/>
      <c r="Y92" s="142"/>
      <c r="Z92" s="142"/>
      <c r="AA92" s="143"/>
    </row>
    <row r="93" spans="1:29" ht="18" customHeight="1" x14ac:dyDescent="0.15">
      <c r="A93" s="30"/>
      <c r="B93" s="30"/>
      <c r="C93" s="132"/>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4"/>
      <c r="AC93" s="21">
        <f>LEN(C93)</f>
        <v>0</v>
      </c>
    </row>
    <row r="94" spans="1:29" ht="18" customHeight="1" x14ac:dyDescent="0.15">
      <c r="A94" s="30"/>
      <c r="B94" s="30"/>
      <c r="C94" s="135"/>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137"/>
    </row>
    <row r="95" spans="1:29" ht="18" customHeight="1" x14ac:dyDescent="0.15">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row>
    <row r="96" spans="1:29" ht="18" customHeight="1" x14ac:dyDescent="0.15">
      <c r="A96" s="30"/>
      <c r="B96" s="30" t="s">
        <v>388</v>
      </c>
      <c r="C96" s="30"/>
      <c r="D96" s="30"/>
      <c r="E96" s="30"/>
      <c r="F96" s="30"/>
      <c r="G96" s="30"/>
      <c r="H96" s="30"/>
      <c r="I96" s="30"/>
      <c r="J96" s="30"/>
      <c r="K96" s="30"/>
      <c r="L96" s="30"/>
      <c r="M96" s="30"/>
      <c r="N96" s="30"/>
      <c r="O96" s="30"/>
      <c r="P96" s="30"/>
      <c r="Q96" s="30"/>
      <c r="R96" s="30"/>
      <c r="S96" s="30"/>
      <c r="T96" s="30"/>
      <c r="U96" s="30"/>
      <c r="V96" s="30"/>
      <c r="W96" s="30"/>
      <c r="X96" s="30"/>
      <c r="Y96" s="30"/>
      <c r="Z96" s="30"/>
      <c r="AA96" s="30"/>
    </row>
    <row r="97" spans="1:29" ht="18" customHeight="1" x14ac:dyDescent="0.15">
      <c r="A97" s="30"/>
      <c r="B97" s="29" t="s">
        <v>392</v>
      </c>
      <c r="C97" s="32" t="s">
        <v>83</v>
      </c>
      <c r="D97" s="30" t="s">
        <v>280</v>
      </c>
      <c r="E97" s="30"/>
      <c r="F97" s="30"/>
      <c r="G97" s="30"/>
      <c r="H97" s="30"/>
      <c r="I97" s="30"/>
      <c r="J97" s="30"/>
      <c r="K97" s="30"/>
      <c r="L97" s="30"/>
      <c r="M97" s="30"/>
      <c r="N97" s="30"/>
      <c r="O97" s="30"/>
      <c r="P97" s="30"/>
      <c r="Q97" s="30"/>
      <c r="R97" s="30"/>
      <c r="S97" s="30"/>
      <c r="T97" s="30"/>
      <c r="U97" s="30"/>
      <c r="V97" s="30"/>
      <c r="W97" s="30"/>
      <c r="X97" s="30"/>
      <c r="Y97" s="33" t="s">
        <v>313</v>
      </c>
      <c r="Z97" s="30"/>
      <c r="AA97" s="30"/>
    </row>
    <row r="98" spans="1:29" ht="18" customHeight="1" x14ac:dyDescent="0.15">
      <c r="A98" s="30"/>
      <c r="B98" s="30"/>
      <c r="C98" s="173"/>
      <c r="D98" s="174"/>
      <c r="E98" s="174"/>
      <c r="F98" s="174"/>
      <c r="G98" s="174"/>
      <c r="H98" s="174"/>
      <c r="I98" s="174"/>
      <c r="J98" s="174"/>
      <c r="K98" s="174"/>
      <c r="L98" s="174"/>
      <c r="M98" s="174"/>
      <c r="N98" s="174"/>
      <c r="O98" s="174"/>
      <c r="P98" s="174"/>
      <c r="Q98" s="174"/>
      <c r="R98" s="174"/>
      <c r="S98" s="174"/>
      <c r="T98" s="174"/>
      <c r="U98" s="174"/>
      <c r="V98" s="174"/>
      <c r="W98" s="174"/>
      <c r="X98" s="174"/>
      <c r="Y98" s="174"/>
      <c r="Z98" s="174"/>
      <c r="AA98" s="175"/>
    </row>
    <row r="99" spans="1:29" ht="18" customHeight="1" x14ac:dyDescent="0.15">
      <c r="A99" s="30"/>
      <c r="B99" s="30"/>
      <c r="C99" s="176"/>
      <c r="D99" s="177"/>
      <c r="E99" s="177"/>
      <c r="F99" s="177"/>
      <c r="G99" s="177"/>
      <c r="H99" s="177"/>
      <c r="I99" s="177"/>
      <c r="J99" s="177"/>
      <c r="K99" s="177"/>
      <c r="L99" s="177"/>
      <c r="M99" s="177"/>
      <c r="N99" s="177"/>
      <c r="O99" s="177"/>
      <c r="P99" s="177"/>
      <c r="Q99" s="177"/>
      <c r="R99" s="177"/>
      <c r="S99" s="177"/>
      <c r="T99" s="177"/>
      <c r="U99" s="177"/>
      <c r="V99" s="177"/>
      <c r="W99" s="177"/>
      <c r="X99" s="177"/>
      <c r="Y99" s="177"/>
      <c r="Z99" s="177"/>
      <c r="AA99" s="178"/>
      <c r="AC99" s="21">
        <f>LEN(C98)</f>
        <v>0</v>
      </c>
    </row>
    <row r="100" spans="1:29" ht="18" customHeight="1" x14ac:dyDescent="0.15">
      <c r="A100" s="30"/>
      <c r="B100" s="30"/>
      <c r="C100" s="179"/>
      <c r="D100" s="180"/>
      <c r="E100" s="180"/>
      <c r="F100" s="180"/>
      <c r="G100" s="180"/>
      <c r="H100" s="180"/>
      <c r="I100" s="180"/>
      <c r="J100" s="180"/>
      <c r="K100" s="180"/>
      <c r="L100" s="180"/>
      <c r="M100" s="180"/>
      <c r="N100" s="180"/>
      <c r="O100" s="180"/>
      <c r="P100" s="180"/>
      <c r="Q100" s="180"/>
      <c r="R100" s="180"/>
      <c r="S100" s="180"/>
      <c r="T100" s="180"/>
      <c r="U100" s="180"/>
      <c r="V100" s="180"/>
      <c r="W100" s="180"/>
      <c r="X100" s="180"/>
      <c r="Y100" s="180"/>
      <c r="Z100" s="180"/>
      <c r="AA100" s="181"/>
    </row>
    <row r="101" spans="1:29" ht="18" customHeight="1" x14ac:dyDescent="0.15">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row>
    <row r="102" spans="1:29" ht="18" customHeight="1" x14ac:dyDescent="0.15">
      <c r="A102" s="30"/>
      <c r="B102" s="30"/>
      <c r="C102" s="32" t="s">
        <v>73</v>
      </c>
      <c r="D102" s="30" t="s">
        <v>74</v>
      </c>
      <c r="E102" s="30"/>
      <c r="F102" s="30"/>
      <c r="G102" s="30"/>
      <c r="H102" s="30"/>
      <c r="I102" s="30"/>
      <c r="J102" s="30"/>
      <c r="K102" s="30"/>
      <c r="L102" s="30"/>
      <c r="M102" s="30"/>
      <c r="N102" s="30"/>
      <c r="O102" s="30"/>
      <c r="P102" s="30"/>
      <c r="Q102" s="30"/>
      <c r="R102" s="30"/>
      <c r="S102" s="30"/>
      <c r="T102" s="30"/>
      <c r="U102" s="30"/>
      <c r="V102" s="30"/>
      <c r="W102" s="30"/>
      <c r="X102" s="30"/>
      <c r="Y102" s="33" t="s">
        <v>313</v>
      </c>
      <c r="Z102" s="30"/>
      <c r="AA102" s="30"/>
    </row>
    <row r="103" spans="1:29" ht="18" customHeight="1" x14ac:dyDescent="0.15">
      <c r="A103" s="30"/>
      <c r="B103" s="30"/>
      <c r="C103" s="173"/>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5"/>
    </row>
    <row r="104" spans="1:29" ht="18" customHeight="1" x14ac:dyDescent="0.15">
      <c r="A104" s="30"/>
      <c r="B104" s="30"/>
      <c r="C104" s="176"/>
      <c r="D104" s="177"/>
      <c r="E104" s="177"/>
      <c r="F104" s="177"/>
      <c r="G104" s="177"/>
      <c r="H104" s="177"/>
      <c r="I104" s="177"/>
      <c r="J104" s="177"/>
      <c r="K104" s="177"/>
      <c r="L104" s="177"/>
      <c r="M104" s="177"/>
      <c r="N104" s="177"/>
      <c r="O104" s="177"/>
      <c r="P104" s="177"/>
      <c r="Q104" s="177"/>
      <c r="R104" s="177"/>
      <c r="S104" s="177"/>
      <c r="T104" s="177"/>
      <c r="U104" s="177"/>
      <c r="V104" s="177"/>
      <c r="W104" s="177"/>
      <c r="X104" s="177"/>
      <c r="Y104" s="177"/>
      <c r="Z104" s="177"/>
      <c r="AA104" s="178"/>
      <c r="AC104" s="21">
        <f>LEN(C103)</f>
        <v>0</v>
      </c>
    </row>
    <row r="105" spans="1:29" ht="18" customHeight="1" x14ac:dyDescent="0.15">
      <c r="A105" s="30"/>
      <c r="B105" s="30"/>
      <c r="C105" s="179"/>
      <c r="D105" s="180"/>
      <c r="E105" s="180"/>
      <c r="F105" s="180"/>
      <c r="G105" s="180"/>
      <c r="H105" s="180"/>
      <c r="I105" s="180"/>
      <c r="J105" s="180"/>
      <c r="K105" s="180"/>
      <c r="L105" s="180"/>
      <c r="M105" s="180"/>
      <c r="N105" s="180"/>
      <c r="O105" s="180"/>
      <c r="P105" s="180"/>
      <c r="Q105" s="180"/>
      <c r="R105" s="180"/>
      <c r="S105" s="180"/>
      <c r="T105" s="180"/>
      <c r="U105" s="180"/>
      <c r="V105" s="180"/>
      <c r="W105" s="180"/>
      <c r="X105" s="180"/>
      <c r="Y105" s="180"/>
      <c r="Z105" s="180"/>
      <c r="AA105" s="181"/>
    </row>
    <row r="106" spans="1:29" ht="18" customHeight="1" x14ac:dyDescent="0.15">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row>
    <row r="107" spans="1:29" ht="18" customHeight="1" x14ac:dyDescent="0.15">
      <c r="A107" s="30"/>
      <c r="B107" s="29" t="s">
        <v>393</v>
      </c>
      <c r="C107" s="32" t="s">
        <v>83</v>
      </c>
      <c r="D107" s="30" t="s">
        <v>281</v>
      </c>
      <c r="E107" s="30"/>
      <c r="F107" s="30"/>
      <c r="G107" s="30"/>
      <c r="H107" s="30"/>
      <c r="I107" s="30"/>
      <c r="J107" s="30"/>
      <c r="K107" s="30"/>
      <c r="L107" s="30"/>
      <c r="M107" s="30"/>
      <c r="N107" s="30"/>
      <c r="O107" s="30"/>
      <c r="P107" s="30"/>
      <c r="Q107" s="30"/>
      <c r="R107" s="30"/>
      <c r="S107" s="30"/>
      <c r="T107" s="30"/>
      <c r="U107" s="30"/>
      <c r="V107" s="30"/>
      <c r="W107" s="30"/>
      <c r="X107" s="30"/>
      <c r="Y107" s="33" t="s">
        <v>313</v>
      </c>
      <c r="Z107" s="30"/>
      <c r="AA107" s="30"/>
    </row>
    <row r="108" spans="1:29" ht="18" customHeight="1" x14ac:dyDescent="0.15">
      <c r="A108" s="30"/>
      <c r="B108" s="30"/>
      <c r="C108" s="173"/>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5"/>
    </row>
    <row r="109" spans="1:29" ht="18" customHeight="1" x14ac:dyDescent="0.15">
      <c r="A109" s="30"/>
      <c r="B109" s="30"/>
      <c r="C109" s="176"/>
      <c r="D109" s="177"/>
      <c r="E109" s="177"/>
      <c r="F109" s="177"/>
      <c r="G109" s="177"/>
      <c r="H109" s="177"/>
      <c r="I109" s="177"/>
      <c r="J109" s="177"/>
      <c r="K109" s="177"/>
      <c r="L109" s="177"/>
      <c r="M109" s="177"/>
      <c r="N109" s="177"/>
      <c r="O109" s="177"/>
      <c r="P109" s="177"/>
      <c r="Q109" s="177"/>
      <c r="R109" s="177"/>
      <c r="S109" s="177"/>
      <c r="T109" s="177"/>
      <c r="U109" s="177"/>
      <c r="V109" s="177"/>
      <c r="W109" s="177"/>
      <c r="X109" s="177"/>
      <c r="Y109" s="177"/>
      <c r="Z109" s="177"/>
      <c r="AA109" s="178"/>
      <c r="AC109" s="21">
        <f>LEN(C108)</f>
        <v>0</v>
      </c>
    </row>
    <row r="110" spans="1:29" ht="18" customHeight="1" x14ac:dyDescent="0.15">
      <c r="A110" s="30"/>
      <c r="B110" s="30"/>
      <c r="C110" s="179"/>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1"/>
    </row>
    <row r="111" spans="1:29" ht="18" customHeight="1" x14ac:dyDescent="0.15">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row>
    <row r="112" spans="1:29" ht="18" customHeight="1" x14ac:dyDescent="0.15">
      <c r="A112" s="30"/>
      <c r="B112" s="30"/>
      <c r="C112" s="32" t="s">
        <v>73</v>
      </c>
      <c r="D112" s="30" t="s">
        <v>282</v>
      </c>
      <c r="E112" s="30"/>
      <c r="F112" s="30"/>
      <c r="G112" s="30"/>
      <c r="H112" s="30"/>
      <c r="I112" s="30"/>
      <c r="J112" s="30"/>
      <c r="K112" s="30"/>
      <c r="L112" s="30"/>
      <c r="M112" s="30"/>
      <c r="N112" s="30"/>
      <c r="O112" s="30"/>
      <c r="P112" s="30"/>
      <c r="Q112" s="30"/>
      <c r="R112" s="30"/>
      <c r="S112" s="30"/>
      <c r="T112" s="30"/>
      <c r="U112" s="30"/>
      <c r="V112" s="30"/>
      <c r="W112" s="30"/>
      <c r="X112" s="30"/>
      <c r="Y112" s="33" t="s">
        <v>313</v>
      </c>
      <c r="Z112" s="30"/>
      <c r="AA112" s="30"/>
    </row>
    <row r="113" spans="1:31" ht="18" customHeight="1" x14ac:dyDescent="0.15">
      <c r="A113" s="30"/>
      <c r="B113" s="30"/>
      <c r="C113" s="173"/>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5"/>
    </row>
    <row r="114" spans="1:31" ht="18" customHeight="1" x14ac:dyDescent="0.15">
      <c r="A114" s="30"/>
      <c r="B114" s="30"/>
      <c r="C114" s="176"/>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8"/>
      <c r="AC114" s="21">
        <f>LEN(C113)</f>
        <v>0</v>
      </c>
    </row>
    <row r="115" spans="1:31" ht="18" customHeight="1" x14ac:dyDescent="0.15">
      <c r="A115" s="30"/>
      <c r="B115" s="30"/>
      <c r="C115" s="179"/>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1"/>
    </row>
    <row r="116" spans="1:31" ht="18" customHeight="1" x14ac:dyDescent="0.15">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row>
    <row r="117" spans="1:31" ht="18" customHeight="1" x14ac:dyDescent="0.15">
      <c r="A117" s="29" t="s">
        <v>342</v>
      </c>
      <c r="B117" s="30" t="s">
        <v>75</v>
      </c>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row>
    <row r="118" spans="1:31" ht="18" customHeight="1" x14ac:dyDescent="0.15">
      <c r="A118" s="30"/>
      <c r="B118" s="29" t="s">
        <v>389</v>
      </c>
      <c r="C118" s="30" t="s">
        <v>76</v>
      </c>
      <c r="D118" s="30"/>
      <c r="E118" s="30"/>
      <c r="F118" s="30"/>
      <c r="G118" s="30"/>
      <c r="H118" s="30"/>
      <c r="I118" s="30"/>
      <c r="J118" s="30"/>
      <c r="K118" s="30"/>
      <c r="L118" s="30"/>
      <c r="M118" s="30"/>
      <c r="N118" s="30"/>
      <c r="O118" s="30"/>
      <c r="P118" s="30"/>
      <c r="Q118" s="30"/>
      <c r="R118" s="30"/>
      <c r="S118" s="30"/>
      <c r="T118" s="30"/>
      <c r="U118" s="30"/>
      <c r="V118" s="30"/>
      <c r="W118" s="30"/>
      <c r="X118" s="30"/>
      <c r="Y118" s="33" t="s">
        <v>313</v>
      </c>
      <c r="Z118" s="30"/>
      <c r="AA118" s="30"/>
    </row>
    <row r="119" spans="1:31" ht="18" customHeight="1" x14ac:dyDescent="0.15">
      <c r="A119" s="30"/>
      <c r="B119" s="30"/>
      <c r="C119" s="173"/>
      <c r="D119" s="174"/>
      <c r="E119" s="174"/>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5"/>
    </row>
    <row r="120" spans="1:31" ht="18" customHeight="1" x14ac:dyDescent="0.15">
      <c r="A120" s="30"/>
      <c r="B120" s="30"/>
      <c r="C120" s="176"/>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8"/>
      <c r="AC120" s="21">
        <f>LEN(C119)</f>
        <v>0</v>
      </c>
    </row>
    <row r="121" spans="1:31" ht="18" customHeight="1" x14ac:dyDescent="0.15">
      <c r="A121" s="30"/>
      <c r="B121" s="30"/>
      <c r="C121" s="179"/>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1"/>
    </row>
    <row r="122" spans="1:31" ht="18" customHeight="1" x14ac:dyDescent="0.15">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row>
    <row r="123" spans="1:31" ht="18" customHeight="1" x14ac:dyDescent="0.15">
      <c r="A123" s="30"/>
      <c r="B123" s="29" t="s">
        <v>390</v>
      </c>
      <c r="C123" s="30" t="s">
        <v>77</v>
      </c>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row>
    <row r="124" spans="1:31" ht="18" customHeight="1" x14ac:dyDescent="0.15">
      <c r="A124" s="30"/>
      <c r="B124" s="30"/>
      <c r="C124" s="33" t="s">
        <v>68</v>
      </c>
      <c r="D124" s="30"/>
      <c r="E124" s="30"/>
      <c r="F124" s="30"/>
      <c r="G124" s="30"/>
      <c r="H124" s="30"/>
      <c r="I124" s="30" t="s">
        <v>78</v>
      </c>
      <c r="J124" s="144"/>
      <c r="K124" s="144"/>
      <c r="L124" s="30" t="s">
        <v>79</v>
      </c>
      <c r="M124" s="30"/>
      <c r="N124" s="30"/>
      <c r="O124" s="30"/>
      <c r="P124" s="30"/>
      <c r="Q124" s="30"/>
      <c r="R124" s="30"/>
      <c r="S124" s="30"/>
      <c r="T124" s="30"/>
      <c r="U124" s="30"/>
      <c r="V124" s="30"/>
      <c r="W124" s="30"/>
      <c r="X124" s="30"/>
      <c r="Y124" s="30"/>
      <c r="Z124" s="30"/>
      <c r="AA124" s="30"/>
    </row>
    <row r="125" spans="1:31" ht="18" customHeight="1" x14ac:dyDescent="0.15">
      <c r="A125" s="30"/>
      <c r="B125" s="30"/>
      <c r="C125" s="33" t="s">
        <v>80</v>
      </c>
      <c r="D125" s="30"/>
      <c r="E125" s="30"/>
      <c r="F125" s="30"/>
      <c r="G125" s="30"/>
      <c r="H125" s="30"/>
      <c r="I125" s="30" t="s">
        <v>78</v>
      </c>
      <c r="J125" s="144"/>
      <c r="K125" s="144"/>
      <c r="L125" s="30" t="s">
        <v>79</v>
      </c>
      <c r="M125" s="30"/>
      <c r="N125" s="30"/>
      <c r="O125" s="30"/>
      <c r="P125" s="207" t="s">
        <v>81</v>
      </c>
      <c r="Q125" s="207"/>
      <c r="R125" s="207"/>
      <c r="S125" s="207"/>
      <c r="T125" s="207"/>
      <c r="U125" s="207"/>
      <c r="V125" s="30" t="s">
        <v>293</v>
      </c>
      <c r="W125" s="144"/>
      <c r="X125" s="144"/>
      <c r="Y125" s="30" t="s">
        <v>79</v>
      </c>
      <c r="Z125" s="30"/>
      <c r="AA125" s="30"/>
    </row>
    <row r="126" spans="1:31" ht="18" customHeight="1" x14ac:dyDescent="0.15">
      <c r="A126" s="30"/>
      <c r="B126" s="30"/>
      <c r="C126" s="33"/>
      <c r="D126" s="30"/>
      <c r="E126" s="30"/>
      <c r="F126" s="30"/>
      <c r="G126" s="30"/>
      <c r="H126" s="30"/>
      <c r="I126" s="30"/>
      <c r="J126" s="30"/>
      <c r="K126" s="30"/>
      <c r="L126" s="30"/>
      <c r="M126" s="30"/>
      <c r="N126" s="30"/>
      <c r="O126" s="30"/>
      <c r="P126" s="33"/>
      <c r="Q126" s="30"/>
      <c r="R126" s="30"/>
      <c r="S126" s="30"/>
      <c r="T126" s="30"/>
      <c r="U126" s="30"/>
      <c r="V126" s="30"/>
      <c r="W126" s="30"/>
      <c r="X126" s="30"/>
      <c r="Y126" s="30"/>
      <c r="Z126" s="30"/>
      <c r="AA126" s="30"/>
    </row>
    <row r="127" spans="1:31" ht="18" customHeight="1" x14ac:dyDescent="0.15">
      <c r="A127" s="30"/>
      <c r="B127" s="29" t="s">
        <v>391</v>
      </c>
      <c r="C127" s="30" t="s">
        <v>82</v>
      </c>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row>
    <row r="128" spans="1:31" ht="18" customHeight="1" x14ac:dyDescent="0.15">
      <c r="A128" s="30"/>
      <c r="B128" s="30"/>
      <c r="C128" s="32" t="s">
        <v>83</v>
      </c>
      <c r="D128" s="30" t="s">
        <v>87</v>
      </c>
      <c r="E128" s="30"/>
      <c r="F128" s="30"/>
      <c r="G128" s="30"/>
      <c r="H128" s="30"/>
      <c r="I128" s="30"/>
      <c r="J128" s="30"/>
      <c r="K128" s="30"/>
      <c r="L128" s="30"/>
      <c r="M128" s="30"/>
      <c r="N128" s="30"/>
      <c r="O128" s="30"/>
      <c r="P128" s="30"/>
      <c r="Q128" s="56" t="s">
        <v>295</v>
      </c>
      <c r="R128" s="30" t="s">
        <v>84</v>
      </c>
      <c r="S128" s="30"/>
      <c r="T128" s="56" t="s">
        <v>295</v>
      </c>
      <c r="U128" s="30" t="s">
        <v>85</v>
      </c>
      <c r="V128" s="30"/>
      <c r="W128" s="56" t="s">
        <v>295</v>
      </c>
      <c r="X128" s="30" t="s">
        <v>86</v>
      </c>
      <c r="Y128" s="30"/>
      <c r="Z128" s="30"/>
      <c r="AA128" s="30"/>
      <c r="AE128" s="21" t="b">
        <f>COUNTIF(Q128:W128,"□")&lt;&gt;3</f>
        <v>0</v>
      </c>
    </row>
    <row r="129" spans="1:31" ht="18" customHeight="1" x14ac:dyDescent="0.15">
      <c r="A129" s="30"/>
      <c r="B129" s="30"/>
      <c r="C129" s="32" t="s">
        <v>73</v>
      </c>
      <c r="D129" s="30" t="s">
        <v>89</v>
      </c>
      <c r="E129" s="30"/>
      <c r="F129" s="30"/>
      <c r="G129" s="30"/>
      <c r="H129" s="30"/>
      <c r="I129" s="30"/>
      <c r="J129" s="30"/>
      <c r="K129" s="30"/>
      <c r="L129" s="30"/>
      <c r="M129" s="30"/>
      <c r="N129" s="30"/>
      <c r="O129" s="30"/>
      <c r="P129" s="30"/>
      <c r="Q129" s="56" t="s">
        <v>295</v>
      </c>
      <c r="R129" s="30" t="s">
        <v>84</v>
      </c>
      <c r="S129" s="30"/>
      <c r="T129" s="56" t="s">
        <v>295</v>
      </c>
      <c r="U129" s="30" t="s">
        <v>85</v>
      </c>
      <c r="V129" s="30"/>
      <c r="W129" s="56" t="s">
        <v>295</v>
      </c>
      <c r="X129" s="30" t="s">
        <v>86</v>
      </c>
      <c r="Y129" s="30"/>
      <c r="Z129" s="30"/>
      <c r="AA129" s="30"/>
      <c r="AE129" s="21" t="b">
        <f>COUNTIF(Q129:W129,"□")&lt;&gt;3</f>
        <v>0</v>
      </c>
    </row>
    <row r="130" spans="1:31" ht="18" customHeight="1" x14ac:dyDescent="0.15">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row>
    <row r="131" spans="1:31" ht="18" customHeight="1" x14ac:dyDescent="0.15">
      <c r="A131" s="30"/>
      <c r="B131" s="29" t="s">
        <v>392</v>
      </c>
      <c r="C131" s="30" t="s">
        <v>90</v>
      </c>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row>
    <row r="132" spans="1:31" ht="18" customHeight="1" x14ac:dyDescent="0.15">
      <c r="A132" s="30"/>
      <c r="B132" s="30"/>
      <c r="C132" s="32" t="s">
        <v>83</v>
      </c>
      <c r="D132" s="30" t="s">
        <v>93</v>
      </c>
      <c r="E132" s="30"/>
      <c r="F132" s="30"/>
      <c r="G132" s="30"/>
      <c r="H132" s="30"/>
      <c r="I132" s="30"/>
      <c r="J132" s="30"/>
      <c r="K132" s="30"/>
      <c r="L132" s="30"/>
      <c r="M132" s="30"/>
      <c r="N132" s="30"/>
      <c r="O132" s="30"/>
      <c r="P132" s="30"/>
      <c r="Q132" s="56" t="s">
        <v>295</v>
      </c>
      <c r="R132" s="30" t="s">
        <v>91</v>
      </c>
      <c r="S132" s="30"/>
      <c r="T132" s="56" t="s">
        <v>295</v>
      </c>
      <c r="U132" s="30" t="s">
        <v>92</v>
      </c>
      <c r="V132" s="30"/>
      <c r="W132" s="56" t="s">
        <v>295</v>
      </c>
      <c r="X132" s="30" t="s">
        <v>86</v>
      </c>
      <c r="Y132" s="30"/>
      <c r="Z132" s="30"/>
      <c r="AA132" s="30"/>
      <c r="AE132" s="21" t="b">
        <f>COUNTIF(Q132:W132,"□")&lt;&gt;3</f>
        <v>0</v>
      </c>
    </row>
    <row r="133" spans="1:31" ht="18" customHeight="1" x14ac:dyDescent="0.15">
      <c r="A133" s="30"/>
      <c r="B133" s="30"/>
      <c r="C133" s="32" t="s">
        <v>73</v>
      </c>
      <c r="D133" s="30" t="s">
        <v>94</v>
      </c>
      <c r="E133" s="30"/>
      <c r="F133" s="30"/>
      <c r="G133" s="30"/>
      <c r="H133" s="30"/>
      <c r="I133" s="30"/>
      <c r="J133" s="30"/>
      <c r="K133" s="30"/>
      <c r="L133" s="30"/>
      <c r="M133" s="30"/>
      <c r="N133" s="30"/>
      <c r="O133" s="30"/>
      <c r="P133" s="30"/>
      <c r="Q133" s="56" t="s">
        <v>295</v>
      </c>
      <c r="R133" s="30" t="s">
        <v>91</v>
      </c>
      <c r="S133" s="30"/>
      <c r="T133" s="56" t="s">
        <v>295</v>
      </c>
      <c r="U133" s="30" t="s">
        <v>92</v>
      </c>
      <c r="V133" s="30"/>
      <c r="W133" s="56" t="s">
        <v>295</v>
      </c>
      <c r="X133" s="30" t="s">
        <v>86</v>
      </c>
      <c r="Y133" s="30"/>
      <c r="Z133" s="30"/>
      <c r="AA133" s="30"/>
      <c r="AE133" s="21" t="b">
        <f>COUNTIF(Q133:W133,"□")&lt;&gt;3</f>
        <v>0</v>
      </c>
    </row>
    <row r="134" spans="1:31" ht="18" customHeight="1" x14ac:dyDescent="0.15">
      <c r="A134" s="30"/>
      <c r="B134" s="30"/>
      <c r="C134" s="30"/>
      <c r="D134" s="30"/>
      <c r="E134" s="30"/>
      <c r="F134" s="30"/>
      <c r="G134" s="30"/>
      <c r="H134" s="30"/>
      <c r="I134" s="30"/>
      <c r="J134" s="30"/>
      <c r="K134" s="30"/>
      <c r="L134" s="30"/>
      <c r="M134" s="30"/>
      <c r="N134" s="30"/>
      <c r="O134" s="30"/>
      <c r="P134" s="30"/>
      <c r="Q134" s="30"/>
      <c r="R134" s="30"/>
      <c r="S134" s="30"/>
      <c r="T134" s="22"/>
      <c r="U134" s="30"/>
      <c r="V134" s="30"/>
      <c r="W134" s="30"/>
      <c r="X134" s="30"/>
      <c r="Y134" s="30"/>
      <c r="Z134" s="30"/>
      <c r="AA134" s="30"/>
    </row>
    <row r="135" spans="1:31" ht="18" customHeight="1" x14ac:dyDescent="0.15">
      <c r="A135" s="30"/>
      <c r="B135" s="29" t="s">
        <v>393</v>
      </c>
      <c r="C135" s="30" t="s">
        <v>95</v>
      </c>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row>
    <row r="136" spans="1:31" ht="18" customHeight="1" x14ac:dyDescent="0.15">
      <c r="A136" s="30"/>
      <c r="B136" s="30"/>
      <c r="C136" s="56" t="s">
        <v>295</v>
      </c>
      <c r="D136" s="30" t="s">
        <v>96</v>
      </c>
      <c r="E136" s="30"/>
      <c r="F136" s="30"/>
      <c r="G136" s="30"/>
      <c r="H136" s="30"/>
      <c r="I136" s="30"/>
      <c r="J136" s="56" t="s">
        <v>295</v>
      </c>
      <c r="K136" s="30" t="s">
        <v>97</v>
      </c>
      <c r="L136" s="30"/>
      <c r="M136" s="30"/>
      <c r="N136" s="30"/>
      <c r="O136" s="30"/>
      <c r="P136" s="30"/>
      <c r="Q136" s="30"/>
      <c r="R136" s="30"/>
      <c r="S136" s="30"/>
      <c r="T136" s="30"/>
      <c r="U136" s="30"/>
      <c r="V136" s="30"/>
      <c r="W136" s="30"/>
      <c r="X136" s="30"/>
      <c r="Y136" s="33"/>
      <c r="Z136" s="30"/>
      <c r="AA136" s="30"/>
      <c r="AE136" s="21" t="b">
        <f>COUNTIF(C136:J136,"□")&lt;&gt;2</f>
        <v>0</v>
      </c>
    </row>
    <row r="137" spans="1:31" ht="18" customHeight="1" x14ac:dyDescent="0.15">
      <c r="A137" s="30"/>
      <c r="B137" s="30"/>
      <c r="C137" s="30" t="s">
        <v>98</v>
      </c>
      <c r="D137" s="30"/>
      <c r="E137" s="30"/>
      <c r="F137" s="30"/>
      <c r="G137" s="30"/>
      <c r="H137" s="30"/>
      <c r="I137" s="30"/>
      <c r="J137" s="30"/>
      <c r="K137" s="30"/>
      <c r="L137" s="30"/>
      <c r="M137" s="30"/>
      <c r="N137" s="30"/>
      <c r="O137" s="30"/>
      <c r="P137" s="30"/>
      <c r="Q137" s="30"/>
      <c r="R137" s="30"/>
      <c r="S137" s="30"/>
      <c r="T137" s="30"/>
      <c r="U137" s="30"/>
      <c r="V137" s="30"/>
      <c r="W137" s="30"/>
      <c r="X137" s="30"/>
      <c r="Y137" s="33" t="s">
        <v>346</v>
      </c>
      <c r="Z137" s="30"/>
      <c r="AA137" s="30"/>
    </row>
    <row r="138" spans="1:31" ht="18" customHeight="1" x14ac:dyDescent="0.15">
      <c r="A138" s="30"/>
      <c r="B138" s="30"/>
      <c r="C138" s="201"/>
      <c r="D138" s="202"/>
      <c r="E138" s="202"/>
      <c r="F138" s="202"/>
      <c r="G138" s="202"/>
      <c r="H138" s="202"/>
      <c r="I138" s="202"/>
      <c r="J138" s="202"/>
      <c r="K138" s="202"/>
      <c r="L138" s="202"/>
      <c r="M138" s="202"/>
      <c r="N138" s="202"/>
      <c r="O138" s="202"/>
      <c r="P138" s="202"/>
      <c r="Q138" s="202"/>
      <c r="R138" s="202"/>
      <c r="S138" s="202"/>
      <c r="T138" s="202"/>
      <c r="U138" s="202"/>
      <c r="V138" s="202"/>
      <c r="W138" s="202"/>
      <c r="X138" s="202"/>
      <c r="Y138" s="202"/>
      <c r="Z138" s="202"/>
      <c r="AA138" s="203"/>
      <c r="AC138" s="21">
        <f>LEN(C138)</f>
        <v>0</v>
      </c>
    </row>
    <row r="139" spans="1:31" ht="18" customHeight="1" x14ac:dyDescent="0.15">
      <c r="A139" s="30"/>
      <c r="B139" s="30"/>
      <c r="C139" s="204"/>
      <c r="D139" s="205"/>
      <c r="E139" s="205"/>
      <c r="F139" s="205"/>
      <c r="G139" s="205"/>
      <c r="H139" s="205"/>
      <c r="I139" s="205"/>
      <c r="J139" s="205"/>
      <c r="K139" s="205"/>
      <c r="L139" s="205"/>
      <c r="M139" s="205"/>
      <c r="N139" s="205"/>
      <c r="O139" s="205"/>
      <c r="P139" s="205"/>
      <c r="Q139" s="205"/>
      <c r="R139" s="205"/>
      <c r="S139" s="205"/>
      <c r="T139" s="205"/>
      <c r="U139" s="205"/>
      <c r="V139" s="205"/>
      <c r="W139" s="205"/>
      <c r="X139" s="205"/>
      <c r="Y139" s="205"/>
      <c r="Z139" s="205"/>
      <c r="AA139" s="206"/>
    </row>
    <row r="140" spans="1:31" ht="18" customHeight="1" x14ac:dyDescent="0.15">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row>
    <row r="141" spans="1:31" ht="18" customHeight="1" x14ac:dyDescent="0.15">
      <c r="A141" s="30"/>
      <c r="B141" s="29" t="s">
        <v>394</v>
      </c>
      <c r="C141" s="32" t="s">
        <v>83</v>
      </c>
      <c r="D141" s="30" t="s">
        <v>283</v>
      </c>
      <c r="E141" s="30"/>
      <c r="F141" s="30"/>
      <c r="G141" s="30"/>
      <c r="H141" s="30"/>
      <c r="I141" s="30"/>
      <c r="J141" s="30"/>
      <c r="K141" s="30"/>
      <c r="L141" s="30"/>
      <c r="M141" s="30"/>
      <c r="N141" s="30"/>
      <c r="O141" s="30"/>
      <c r="P141" s="30"/>
      <c r="Q141" s="30"/>
      <c r="R141" s="30"/>
      <c r="S141" s="30"/>
      <c r="T141" s="30"/>
      <c r="U141" s="30"/>
      <c r="V141" s="30"/>
      <c r="W141" s="30"/>
      <c r="X141" s="30"/>
      <c r="Y141" s="33" t="s">
        <v>316</v>
      </c>
      <c r="Z141" s="30"/>
      <c r="AA141" s="30"/>
    </row>
    <row r="142" spans="1:31" ht="18" customHeight="1" x14ac:dyDescent="0.15">
      <c r="A142" s="30"/>
      <c r="B142" s="30"/>
      <c r="C142" s="173"/>
      <c r="D142" s="174"/>
      <c r="E142" s="174"/>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5"/>
    </row>
    <row r="143" spans="1:31" ht="18" customHeight="1" x14ac:dyDescent="0.15">
      <c r="A143" s="30"/>
      <c r="B143" s="30"/>
      <c r="C143" s="176"/>
      <c r="D143" s="177"/>
      <c r="E143" s="177"/>
      <c r="F143" s="177"/>
      <c r="G143" s="177"/>
      <c r="H143" s="177"/>
      <c r="I143" s="177"/>
      <c r="J143" s="177"/>
      <c r="K143" s="177"/>
      <c r="L143" s="177"/>
      <c r="M143" s="177"/>
      <c r="N143" s="177"/>
      <c r="O143" s="177"/>
      <c r="P143" s="177"/>
      <c r="Q143" s="177"/>
      <c r="R143" s="177"/>
      <c r="S143" s="177"/>
      <c r="T143" s="177"/>
      <c r="U143" s="177"/>
      <c r="V143" s="177"/>
      <c r="W143" s="177"/>
      <c r="X143" s="177"/>
      <c r="Y143" s="177"/>
      <c r="Z143" s="177"/>
      <c r="AA143" s="178"/>
      <c r="AC143" s="21">
        <f>LEN(C142)</f>
        <v>0</v>
      </c>
    </row>
    <row r="144" spans="1:31" ht="18" customHeight="1" x14ac:dyDescent="0.15">
      <c r="A144" s="30"/>
      <c r="B144" s="30"/>
      <c r="C144" s="179"/>
      <c r="D144" s="180"/>
      <c r="E144" s="180"/>
      <c r="F144" s="180"/>
      <c r="G144" s="180"/>
      <c r="H144" s="180"/>
      <c r="I144" s="180"/>
      <c r="J144" s="180"/>
      <c r="K144" s="180"/>
      <c r="L144" s="180"/>
      <c r="M144" s="180"/>
      <c r="N144" s="180"/>
      <c r="O144" s="180"/>
      <c r="P144" s="180"/>
      <c r="Q144" s="180"/>
      <c r="R144" s="180"/>
      <c r="S144" s="180"/>
      <c r="T144" s="180"/>
      <c r="U144" s="180"/>
      <c r="V144" s="180"/>
      <c r="W144" s="180"/>
      <c r="X144" s="180"/>
      <c r="Y144" s="180"/>
      <c r="Z144" s="180"/>
      <c r="AA144" s="181"/>
    </row>
    <row r="145" spans="1:29" ht="18" customHeight="1" x14ac:dyDescent="0.1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row>
    <row r="146" spans="1:29" ht="18" customHeight="1" x14ac:dyDescent="0.15">
      <c r="A146" s="30"/>
      <c r="B146" s="30"/>
      <c r="C146" s="32" t="s">
        <v>73</v>
      </c>
      <c r="D146" s="30" t="s">
        <v>282</v>
      </c>
      <c r="E146" s="30"/>
      <c r="F146" s="30"/>
      <c r="G146" s="30"/>
      <c r="H146" s="30"/>
      <c r="I146" s="30"/>
      <c r="J146" s="30"/>
      <c r="K146" s="30"/>
      <c r="L146" s="30"/>
      <c r="M146" s="30"/>
      <c r="N146" s="30"/>
      <c r="O146" s="30"/>
      <c r="P146" s="30"/>
      <c r="Q146" s="30"/>
      <c r="R146" s="30"/>
      <c r="S146" s="30"/>
      <c r="T146" s="30"/>
      <c r="U146" s="30"/>
      <c r="V146" s="30"/>
      <c r="W146" s="30"/>
      <c r="X146" s="30"/>
      <c r="Y146" s="33" t="s">
        <v>316</v>
      </c>
      <c r="Z146" s="30"/>
      <c r="AA146" s="30"/>
    </row>
    <row r="147" spans="1:29" ht="18" customHeight="1" x14ac:dyDescent="0.15">
      <c r="A147" s="30"/>
      <c r="B147" s="30"/>
      <c r="C147" s="173"/>
      <c r="D147" s="174"/>
      <c r="E147" s="174"/>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5"/>
    </row>
    <row r="148" spans="1:29" ht="18" customHeight="1" x14ac:dyDescent="0.15">
      <c r="A148" s="30"/>
      <c r="B148" s="30"/>
      <c r="C148" s="176"/>
      <c r="D148" s="177"/>
      <c r="E148" s="177"/>
      <c r="F148" s="177"/>
      <c r="G148" s="177"/>
      <c r="H148" s="177"/>
      <c r="I148" s="177"/>
      <c r="J148" s="177"/>
      <c r="K148" s="177"/>
      <c r="L148" s="177"/>
      <c r="M148" s="177"/>
      <c r="N148" s="177"/>
      <c r="O148" s="177"/>
      <c r="P148" s="177"/>
      <c r="Q148" s="177"/>
      <c r="R148" s="177"/>
      <c r="S148" s="177"/>
      <c r="T148" s="177"/>
      <c r="U148" s="177"/>
      <c r="V148" s="177"/>
      <c r="W148" s="177"/>
      <c r="X148" s="177"/>
      <c r="Y148" s="177"/>
      <c r="Z148" s="177"/>
      <c r="AA148" s="178"/>
      <c r="AC148" s="21">
        <f>LEN(C147)</f>
        <v>0</v>
      </c>
    </row>
    <row r="149" spans="1:29" ht="18" customHeight="1" x14ac:dyDescent="0.15">
      <c r="A149" s="30"/>
      <c r="B149" s="30"/>
      <c r="C149" s="179"/>
      <c r="D149" s="180"/>
      <c r="E149" s="180"/>
      <c r="F149" s="180"/>
      <c r="G149" s="180"/>
      <c r="H149" s="180"/>
      <c r="I149" s="180"/>
      <c r="J149" s="180"/>
      <c r="K149" s="180"/>
      <c r="L149" s="180"/>
      <c r="M149" s="180"/>
      <c r="N149" s="180"/>
      <c r="O149" s="180"/>
      <c r="P149" s="180"/>
      <c r="Q149" s="180"/>
      <c r="R149" s="180"/>
      <c r="S149" s="180"/>
      <c r="T149" s="180"/>
      <c r="U149" s="180"/>
      <c r="V149" s="180"/>
      <c r="W149" s="180"/>
      <c r="X149" s="180"/>
      <c r="Y149" s="180"/>
      <c r="Z149" s="180"/>
      <c r="AA149" s="181"/>
    </row>
    <row r="150" spans="1:29" ht="18" customHeight="1" x14ac:dyDescent="0.1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row>
    <row r="151" spans="1:29" ht="18" customHeight="1" x14ac:dyDescent="0.15">
      <c r="A151" s="29" t="s">
        <v>343</v>
      </c>
      <c r="B151" s="30" t="s">
        <v>99</v>
      </c>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row>
    <row r="152" spans="1:29" ht="18" customHeight="1" x14ac:dyDescent="0.15">
      <c r="A152" s="30"/>
      <c r="B152" s="29" t="s">
        <v>389</v>
      </c>
      <c r="C152" s="32" t="s">
        <v>83</v>
      </c>
      <c r="D152" s="30" t="s">
        <v>284</v>
      </c>
      <c r="E152" s="30"/>
      <c r="F152" s="30"/>
      <c r="G152" s="30"/>
      <c r="H152" s="30"/>
      <c r="I152" s="30"/>
      <c r="J152" s="30"/>
      <c r="K152" s="30"/>
      <c r="L152" s="30"/>
      <c r="M152" s="30"/>
      <c r="N152" s="30"/>
      <c r="O152" s="30"/>
      <c r="P152" s="30"/>
      <c r="Q152" s="30"/>
      <c r="R152" s="30"/>
      <c r="S152" s="30"/>
      <c r="T152" s="30"/>
      <c r="U152" s="30"/>
      <c r="V152" s="30"/>
      <c r="W152" s="30"/>
      <c r="X152" s="30"/>
      <c r="Y152" s="30"/>
      <c r="Z152" s="30"/>
      <c r="AA152" s="30"/>
    </row>
    <row r="153" spans="1:29" ht="18" customHeight="1" x14ac:dyDescent="0.15">
      <c r="A153" s="30"/>
      <c r="B153" s="131"/>
      <c r="C153" s="30" t="s">
        <v>100</v>
      </c>
      <c r="D153" s="30"/>
      <c r="E153" s="30"/>
      <c r="F153" s="30"/>
      <c r="G153" s="30"/>
      <c r="H153" s="30"/>
      <c r="I153" s="30"/>
      <c r="J153" s="30"/>
      <c r="K153" s="30"/>
      <c r="L153" s="30"/>
      <c r="M153" s="30"/>
      <c r="N153" s="30"/>
      <c r="O153" s="30"/>
      <c r="P153" s="30"/>
      <c r="Q153" s="30"/>
      <c r="R153" s="30"/>
      <c r="S153" s="30"/>
      <c r="T153" s="30"/>
      <c r="U153" s="30"/>
      <c r="V153" s="30"/>
      <c r="W153" s="30"/>
      <c r="X153" s="30"/>
      <c r="Y153" s="33" t="s">
        <v>316</v>
      </c>
      <c r="Z153" s="30"/>
      <c r="AA153" s="30"/>
    </row>
    <row r="154" spans="1:29" ht="18" customHeight="1" x14ac:dyDescent="0.15">
      <c r="A154" s="30"/>
      <c r="B154" s="30"/>
      <c r="C154" s="173"/>
      <c r="D154" s="174"/>
      <c r="E154" s="174"/>
      <c r="F154" s="174"/>
      <c r="G154" s="174"/>
      <c r="H154" s="174"/>
      <c r="I154" s="174"/>
      <c r="J154" s="174"/>
      <c r="K154" s="174"/>
      <c r="L154" s="174"/>
      <c r="M154" s="174"/>
      <c r="N154" s="174"/>
      <c r="O154" s="174"/>
      <c r="P154" s="174"/>
      <c r="Q154" s="174"/>
      <c r="R154" s="174"/>
      <c r="S154" s="174"/>
      <c r="T154" s="174"/>
      <c r="U154" s="174"/>
      <c r="V154" s="174"/>
      <c r="W154" s="174"/>
      <c r="X154" s="174"/>
      <c r="Y154" s="174"/>
      <c r="Z154" s="174"/>
      <c r="AA154" s="175"/>
    </row>
    <row r="155" spans="1:29" ht="18" customHeight="1" x14ac:dyDescent="0.15">
      <c r="A155" s="30"/>
      <c r="B155" s="30"/>
      <c r="C155" s="176"/>
      <c r="D155" s="177"/>
      <c r="E155" s="177"/>
      <c r="F155" s="177"/>
      <c r="G155" s="177"/>
      <c r="H155" s="177"/>
      <c r="I155" s="177"/>
      <c r="J155" s="177"/>
      <c r="K155" s="177"/>
      <c r="L155" s="177"/>
      <c r="M155" s="177"/>
      <c r="N155" s="177"/>
      <c r="O155" s="177"/>
      <c r="P155" s="177"/>
      <c r="Q155" s="177"/>
      <c r="R155" s="177"/>
      <c r="S155" s="177"/>
      <c r="T155" s="177"/>
      <c r="U155" s="177"/>
      <c r="V155" s="177"/>
      <c r="W155" s="177"/>
      <c r="X155" s="177"/>
      <c r="Y155" s="177"/>
      <c r="Z155" s="177"/>
      <c r="AA155" s="178"/>
      <c r="AC155" s="21">
        <f>LEN(C154)</f>
        <v>0</v>
      </c>
    </row>
    <row r="156" spans="1:29" ht="18" customHeight="1" x14ac:dyDescent="0.15">
      <c r="A156" s="30"/>
      <c r="B156" s="30"/>
      <c r="C156" s="179"/>
      <c r="D156" s="180"/>
      <c r="E156" s="180"/>
      <c r="F156" s="180"/>
      <c r="G156" s="180"/>
      <c r="H156" s="180"/>
      <c r="I156" s="180"/>
      <c r="J156" s="180"/>
      <c r="K156" s="180"/>
      <c r="L156" s="180"/>
      <c r="M156" s="180"/>
      <c r="N156" s="180"/>
      <c r="O156" s="180"/>
      <c r="P156" s="180"/>
      <c r="Q156" s="180"/>
      <c r="R156" s="180"/>
      <c r="S156" s="180"/>
      <c r="T156" s="180"/>
      <c r="U156" s="180"/>
      <c r="V156" s="180"/>
      <c r="W156" s="180"/>
      <c r="X156" s="180"/>
      <c r="Y156" s="180"/>
      <c r="Z156" s="180"/>
      <c r="AA156" s="181"/>
    </row>
    <row r="157" spans="1:29" ht="18" customHeight="1" x14ac:dyDescent="0.15">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row>
    <row r="158" spans="1:29" ht="18" customHeight="1" x14ac:dyDescent="0.15">
      <c r="A158" s="30"/>
      <c r="B158" s="30"/>
      <c r="C158" s="32" t="s">
        <v>73</v>
      </c>
      <c r="D158" s="30" t="s">
        <v>285</v>
      </c>
      <c r="E158" s="30"/>
      <c r="F158" s="30"/>
      <c r="G158" s="30"/>
      <c r="H158" s="30"/>
      <c r="I158" s="30"/>
      <c r="J158" s="30"/>
      <c r="K158" s="30"/>
      <c r="L158" s="30"/>
      <c r="M158" s="30"/>
      <c r="N158" s="30"/>
      <c r="O158" s="30"/>
      <c r="P158" s="30"/>
      <c r="Q158" s="30"/>
      <c r="R158" s="30"/>
      <c r="S158" s="30"/>
      <c r="T158" s="30"/>
      <c r="U158" s="30"/>
      <c r="V158" s="30"/>
      <c r="W158" s="30"/>
      <c r="X158" s="30"/>
      <c r="Y158" s="33" t="s">
        <v>316</v>
      </c>
      <c r="Z158" s="30"/>
      <c r="AA158" s="30"/>
    </row>
    <row r="159" spans="1:29" ht="18" customHeight="1" x14ac:dyDescent="0.15">
      <c r="A159" s="30"/>
      <c r="B159" s="30"/>
      <c r="C159" s="173"/>
      <c r="D159" s="174"/>
      <c r="E159" s="174"/>
      <c r="F159" s="174"/>
      <c r="G159" s="174"/>
      <c r="H159" s="174"/>
      <c r="I159" s="174"/>
      <c r="J159" s="174"/>
      <c r="K159" s="174"/>
      <c r="L159" s="174"/>
      <c r="M159" s="174"/>
      <c r="N159" s="174"/>
      <c r="O159" s="174"/>
      <c r="P159" s="174"/>
      <c r="Q159" s="174"/>
      <c r="R159" s="174"/>
      <c r="S159" s="174"/>
      <c r="T159" s="174"/>
      <c r="U159" s="174"/>
      <c r="V159" s="174"/>
      <c r="W159" s="174"/>
      <c r="X159" s="174"/>
      <c r="Y159" s="174"/>
      <c r="Z159" s="174"/>
      <c r="AA159" s="175"/>
    </row>
    <row r="160" spans="1:29" ht="18" customHeight="1" x14ac:dyDescent="0.15">
      <c r="A160" s="30"/>
      <c r="B160" s="30"/>
      <c r="C160" s="176"/>
      <c r="D160" s="177"/>
      <c r="E160" s="177"/>
      <c r="F160" s="177"/>
      <c r="G160" s="177"/>
      <c r="H160" s="177"/>
      <c r="I160" s="177"/>
      <c r="J160" s="177"/>
      <c r="K160" s="177"/>
      <c r="L160" s="177"/>
      <c r="M160" s="177"/>
      <c r="N160" s="177"/>
      <c r="O160" s="177"/>
      <c r="P160" s="177"/>
      <c r="Q160" s="177"/>
      <c r="R160" s="177"/>
      <c r="S160" s="177"/>
      <c r="T160" s="177"/>
      <c r="U160" s="177"/>
      <c r="V160" s="177"/>
      <c r="W160" s="177"/>
      <c r="X160" s="177"/>
      <c r="Y160" s="177"/>
      <c r="Z160" s="177"/>
      <c r="AA160" s="178"/>
      <c r="AC160" s="21">
        <f>LEN(C159)</f>
        <v>0</v>
      </c>
    </row>
    <row r="161" spans="1:31" ht="18" customHeight="1" x14ac:dyDescent="0.15">
      <c r="A161" s="30"/>
      <c r="B161" s="30"/>
      <c r="C161" s="179"/>
      <c r="D161" s="180"/>
      <c r="E161" s="180"/>
      <c r="F161" s="180"/>
      <c r="G161" s="180"/>
      <c r="H161" s="180"/>
      <c r="I161" s="180"/>
      <c r="J161" s="180"/>
      <c r="K161" s="180"/>
      <c r="L161" s="180"/>
      <c r="M161" s="180"/>
      <c r="N161" s="180"/>
      <c r="O161" s="180"/>
      <c r="P161" s="180"/>
      <c r="Q161" s="180"/>
      <c r="R161" s="180"/>
      <c r="S161" s="180"/>
      <c r="T161" s="180"/>
      <c r="U161" s="180"/>
      <c r="V161" s="180"/>
      <c r="W161" s="180"/>
      <c r="X161" s="180"/>
      <c r="Y161" s="180"/>
      <c r="Z161" s="180"/>
      <c r="AA161" s="181"/>
    </row>
    <row r="162" spans="1:31" ht="18" customHeight="1" x14ac:dyDescent="0.15">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row>
    <row r="163" spans="1:31" ht="18" customHeight="1" x14ac:dyDescent="0.15">
      <c r="A163" s="30"/>
      <c r="B163" s="29" t="s">
        <v>390</v>
      </c>
      <c r="C163" s="30" t="s">
        <v>101</v>
      </c>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row>
    <row r="164" spans="1:31" ht="18" customHeight="1" x14ac:dyDescent="0.15">
      <c r="A164" s="30"/>
      <c r="B164" s="30"/>
      <c r="C164" s="32" t="s">
        <v>83</v>
      </c>
      <c r="D164" s="30" t="s">
        <v>102</v>
      </c>
      <c r="E164" s="30"/>
      <c r="F164" s="30"/>
      <c r="G164" s="30"/>
      <c r="H164" s="30"/>
      <c r="I164" s="30"/>
      <c r="J164" s="30"/>
      <c r="K164" s="30"/>
      <c r="L164" s="30"/>
      <c r="M164" s="30"/>
      <c r="N164" s="30"/>
      <c r="O164" s="30"/>
      <c r="P164" s="30"/>
      <c r="Q164" s="56" t="s">
        <v>295</v>
      </c>
      <c r="R164" s="30" t="s">
        <v>91</v>
      </c>
      <c r="S164" s="30"/>
      <c r="T164" s="56" t="s">
        <v>295</v>
      </c>
      <c r="U164" s="30" t="s">
        <v>92</v>
      </c>
      <c r="V164" s="30"/>
      <c r="W164" s="56" t="s">
        <v>295</v>
      </c>
      <c r="X164" s="30" t="s">
        <v>86</v>
      </c>
      <c r="Y164" s="30"/>
      <c r="Z164" s="30"/>
      <c r="AA164" s="30"/>
      <c r="AE164" s="21" t="b">
        <f>COUNTIF(Q164:X164,"□")&lt;&gt;3</f>
        <v>0</v>
      </c>
    </row>
    <row r="165" spans="1:31" ht="18" customHeight="1" x14ac:dyDescent="0.15">
      <c r="A165" s="30"/>
      <c r="B165" s="30"/>
      <c r="C165" s="30"/>
      <c r="D165" s="30" t="s">
        <v>317</v>
      </c>
      <c r="E165" s="30"/>
      <c r="F165" s="30"/>
      <c r="G165" s="30"/>
      <c r="H165" s="30"/>
      <c r="I165" s="30"/>
      <c r="J165" s="30"/>
      <c r="K165" s="30"/>
      <c r="L165" s="30"/>
      <c r="M165" s="30"/>
      <c r="N165" s="30"/>
      <c r="O165" s="30"/>
      <c r="P165" s="30"/>
      <c r="Q165" s="30"/>
      <c r="R165" s="30"/>
      <c r="S165" s="30"/>
      <c r="T165" s="30"/>
      <c r="U165" s="30"/>
      <c r="V165" s="30"/>
      <c r="W165" s="30"/>
      <c r="X165" s="30"/>
      <c r="Y165" s="33" t="s">
        <v>315</v>
      </c>
      <c r="Z165" s="30"/>
      <c r="AA165" s="30"/>
    </row>
    <row r="166" spans="1:31" ht="18" customHeight="1" x14ac:dyDescent="0.15">
      <c r="A166" s="30"/>
      <c r="B166" s="30"/>
      <c r="C166" s="173"/>
      <c r="D166" s="174"/>
      <c r="E166" s="174"/>
      <c r="F166" s="174"/>
      <c r="G166" s="174"/>
      <c r="H166" s="174"/>
      <c r="I166" s="174"/>
      <c r="J166" s="174"/>
      <c r="K166" s="174"/>
      <c r="L166" s="174"/>
      <c r="M166" s="174"/>
      <c r="N166" s="174"/>
      <c r="O166" s="174"/>
      <c r="P166" s="174"/>
      <c r="Q166" s="174"/>
      <c r="R166" s="174"/>
      <c r="S166" s="174"/>
      <c r="T166" s="174"/>
      <c r="U166" s="174"/>
      <c r="V166" s="174"/>
      <c r="W166" s="174"/>
      <c r="X166" s="174"/>
      <c r="Y166" s="174"/>
      <c r="Z166" s="174"/>
      <c r="AA166" s="175"/>
      <c r="AC166" s="21">
        <f>LEN(C166)</f>
        <v>0</v>
      </c>
    </row>
    <row r="167" spans="1:31" ht="18" customHeight="1" x14ac:dyDescent="0.15">
      <c r="A167" s="30"/>
      <c r="B167" s="30"/>
      <c r="C167" s="179"/>
      <c r="D167" s="180"/>
      <c r="E167" s="180"/>
      <c r="F167" s="180"/>
      <c r="G167" s="180"/>
      <c r="H167" s="180"/>
      <c r="I167" s="180"/>
      <c r="J167" s="180"/>
      <c r="K167" s="180"/>
      <c r="L167" s="180"/>
      <c r="M167" s="180"/>
      <c r="N167" s="180"/>
      <c r="O167" s="180"/>
      <c r="P167" s="180"/>
      <c r="Q167" s="180"/>
      <c r="R167" s="180"/>
      <c r="S167" s="180"/>
      <c r="T167" s="180"/>
      <c r="U167" s="180"/>
      <c r="V167" s="180"/>
      <c r="W167" s="180"/>
      <c r="X167" s="180"/>
      <c r="Y167" s="180"/>
      <c r="Z167" s="180"/>
      <c r="AA167" s="181"/>
    </row>
    <row r="168" spans="1:31" ht="18" customHeight="1" x14ac:dyDescent="0.15">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row>
    <row r="169" spans="1:31" ht="18" customHeight="1" x14ac:dyDescent="0.15">
      <c r="A169" s="30"/>
      <c r="B169" s="30"/>
      <c r="C169" s="32" t="s">
        <v>73</v>
      </c>
      <c r="D169" s="30" t="s">
        <v>103</v>
      </c>
      <c r="E169" s="30"/>
      <c r="F169" s="30"/>
      <c r="G169" s="30"/>
      <c r="H169" s="30"/>
      <c r="I169" s="30"/>
      <c r="J169" s="30"/>
      <c r="K169" s="30"/>
      <c r="L169" s="30"/>
      <c r="M169" s="30"/>
      <c r="N169" s="30"/>
      <c r="O169" s="30"/>
      <c r="P169" s="30"/>
      <c r="Q169" s="56" t="s">
        <v>295</v>
      </c>
      <c r="R169" s="30" t="s">
        <v>91</v>
      </c>
      <c r="S169" s="22"/>
      <c r="T169" s="56" t="s">
        <v>295</v>
      </c>
      <c r="U169" s="30" t="s">
        <v>92</v>
      </c>
      <c r="V169" s="30"/>
      <c r="W169" s="56" t="s">
        <v>295</v>
      </c>
      <c r="X169" s="30" t="s">
        <v>86</v>
      </c>
      <c r="Y169" s="34"/>
      <c r="Z169" s="34"/>
      <c r="AA169" s="30"/>
      <c r="AE169" s="21" t="b">
        <f>COUNTIF(Q169:X169,"□")&lt;&gt;3</f>
        <v>0</v>
      </c>
    </row>
    <row r="170" spans="1:31" ht="18" customHeight="1" x14ac:dyDescent="0.15">
      <c r="A170" s="30"/>
      <c r="B170" s="30"/>
      <c r="C170" s="30"/>
      <c r="D170" s="30" t="s">
        <v>317</v>
      </c>
      <c r="E170" s="30"/>
      <c r="F170" s="30"/>
      <c r="G170" s="30"/>
      <c r="H170" s="30"/>
      <c r="I170" s="30"/>
      <c r="J170" s="30"/>
      <c r="K170" s="30"/>
      <c r="L170" s="30"/>
      <c r="M170" s="30"/>
      <c r="N170" s="30"/>
      <c r="O170" s="30"/>
      <c r="P170" s="30"/>
      <c r="Q170" s="30"/>
      <c r="R170" s="30"/>
      <c r="S170" s="30"/>
      <c r="T170" s="30"/>
      <c r="U170" s="30"/>
      <c r="V170" s="30"/>
      <c r="W170" s="30"/>
      <c r="X170" s="30"/>
      <c r="Y170" s="33" t="s">
        <v>315</v>
      </c>
      <c r="Z170" s="30"/>
      <c r="AA170" s="34"/>
    </row>
    <row r="171" spans="1:31" ht="18" customHeight="1" x14ac:dyDescent="0.15">
      <c r="A171" s="30"/>
      <c r="B171" s="30"/>
      <c r="C171" s="173"/>
      <c r="D171" s="174"/>
      <c r="E171" s="174"/>
      <c r="F171" s="174"/>
      <c r="G171" s="174"/>
      <c r="H171" s="174"/>
      <c r="I171" s="174"/>
      <c r="J171" s="174"/>
      <c r="K171" s="174"/>
      <c r="L171" s="174"/>
      <c r="M171" s="174"/>
      <c r="N171" s="174"/>
      <c r="O171" s="174"/>
      <c r="P171" s="174"/>
      <c r="Q171" s="174"/>
      <c r="R171" s="174"/>
      <c r="S171" s="174"/>
      <c r="T171" s="174"/>
      <c r="U171" s="174"/>
      <c r="V171" s="174"/>
      <c r="W171" s="174"/>
      <c r="X171" s="174"/>
      <c r="Y171" s="174"/>
      <c r="Z171" s="174"/>
      <c r="AA171" s="175"/>
      <c r="AC171" s="21">
        <f>LEN(C171)</f>
        <v>0</v>
      </c>
    </row>
    <row r="172" spans="1:31" ht="18" customHeight="1" x14ac:dyDescent="0.15">
      <c r="A172" s="30"/>
      <c r="B172" s="30"/>
      <c r="C172" s="179"/>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180"/>
      <c r="AA172" s="181"/>
    </row>
    <row r="173" spans="1:31" ht="18" customHeight="1" x14ac:dyDescent="0.15">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row>
    <row r="174" spans="1:31" ht="18" customHeight="1" x14ac:dyDescent="0.15">
      <c r="A174" s="30"/>
      <c r="B174" s="29" t="s">
        <v>391</v>
      </c>
      <c r="C174" s="32" t="s">
        <v>83</v>
      </c>
      <c r="D174" s="30" t="s">
        <v>286</v>
      </c>
      <c r="E174" s="30"/>
      <c r="F174" s="30"/>
      <c r="G174" s="30"/>
      <c r="H174" s="30"/>
      <c r="I174" s="30"/>
      <c r="J174" s="30"/>
      <c r="K174" s="30"/>
      <c r="L174" s="30"/>
      <c r="M174" s="30"/>
      <c r="N174" s="30"/>
      <c r="O174" s="30"/>
      <c r="P174" s="30"/>
      <c r="Q174" s="30"/>
      <c r="R174" s="30"/>
      <c r="S174" s="30"/>
      <c r="T174" s="30"/>
      <c r="U174" s="30"/>
      <c r="V174" s="30"/>
      <c r="W174" s="30"/>
      <c r="X174" s="30"/>
      <c r="Y174" s="33" t="s">
        <v>316</v>
      </c>
      <c r="Z174" s="30"/>
      <c r="AA174" s="30"/>
    </row>
    <row r="175" spans="1:31" ht="18" customHeight="1" x14ac:dyDescent="0.15">
      <c r="A175" s="30"/>
      <c r="B175" s="30"/>
      <c r="C175" s="173"/>
      <c r="D175" s="174"/>
      <c r="E175" s="174"/>
      <c r="F175" s="174"/>
      <c r="G175" s="174"/>
      <c r="H175" s="174"/>
      <c r="I175" s="174"/>
      <c r="J175" s="174"/>
      <c r="K175" s="174"/>
      <c r="L175" s="174"/>
      <c r="M175" s="174"/>
      <c r="N175" s="174"/>
      <c r="O175" s="174"/>
      <c r="P175" s="174"/>
      <c r="Q175" s="174"/>
      <c r="R175" s="174"/>
      <c r="S175" s="174"/>
      <c r="T175" s="174"/>
      <c r="U175" s="174"/>
      <c r="V175" s="174"/>
      <c r="W175" s="174"/>
      <c r="X175" s="174"/>
      <c r="Y175" s="174"/>
      <c r="Z175" s="174"/>
      <c r="AA175" s="175"/>
      <c r="AC175" s="21">
        <f>LEN(C175)</f>
        <v>0</v>
      </c>
    </row>
    <row r="176" spans="1:31" ht="18" customHeight="1" x14ac:dyDescent="0.15">
      <c r="A176" s="30"/>
      <c r="B176" s="30"/>
      <c r="C176" s="176"/>
      <c r="D176" s="177"/>
      <c r="E176" s="177"/>
      <c r="F176" s="177"/>
      <c r="G176" s="177"/>
      <c r="H176" s="177"/>
      <c r="I176" s="177"/>
      <c r="J176" s="177"/>
      <c r="K176" s="177"/>
      <c r="L176" s="177"/>
      <c r="M176" s="177"/>
      <c r="N176" s="177"/>
      <c r="O176" s="177"/>
      <c r="P176" s="177"/>
      <c r="Q176" s="177"/>
      <c r="R176" s="177"/>
      <c r="S176" s="177"/>
      <c r="T176" s="177"/>
      <c r="U176" s="177"/>
      <c r="V176" s="177"/>
      <c r="W176" s="177"/>
      <c r="X176" s="177"/>
      <c r="Y176" s="177"/>
      <c r="Z176" s="177"/>
      <c r="AA176" s="178"/>
    </row>
    <row r="177" spans="1:31" ht="18" customHeight="1" x14ac:dyDescent="0.15">
      <c r="A177" s="30"/>
      <c r="B177" s="30"/>
      <c r="C177" s="179"/>
      <c r="D177" s="180"/>
      <c r="E177" s="180"/>
      <c r="F177" s="180"/>
      <c r="G177" s="180"/>
      <c r="H177" s="180"/>
      <c r="I177" s="180"/>
      <c r="J177" s="180"/>
      <c r="K177" s="180"/>
      <c r="L177" s="180"/>
      <c r="M177" s="180"/>
      <c r="N177" s="180"/>
      <c r="O177" s="180"/>
      <c r="P177" s="180"/>
      <c r="Q177" s="180"/>
      <c r="R177" s="180"/>
      <c r="S177" s="180"/>
      <c r="T177" s="180"/>
      <c r="U177" s="180"/>
      <c r="V177" s="180"/>
      <c r="W177" s="180"/>
      <c r="X177" s="180"/>
      <c r="Y177" s="180"/>
      <c r="Z177" s="180"/>
      <c r="AA177" s="181"/>
    </row>
    <row r="178" spans="1:31" ht="18" customHeight="1" x14ac:dyDescent="0.15">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row>
    <row r="179" spans="1:31" ht="18" customHeight="1" x14ac:dyDescent="0.15">
      <c r="A179" s="30"/>
      <c r="B179" s="30"/>
      <c r="C179" s="32" t="s">
        <v>73</v>
      </c>
      <c r="D179" s="30" t="s">
        <v>282</v>
      </c>
      <c r="E179" s="30"/>
      <c r="F179" s="30"/>
      <c r="G179" s="30"/>
      <c r="H179" s="30"/>
      <c r="I179" s="30"/>
      <c r="J179" s="30"/>
      <c r="K179" s="30"/>
      <c r="L179" s="30"/>
      <c r="M179" s="30"/>
      <c r="N179" s="30"/>
      <c r="O179" s="30"/>
      <c r="P179" s="30"/>
      <c r="Q179" s="30"/>
      <c r="R179" s="30"/>
      <c r="S179" s="30"/>
      <c r="T179" s="30"/>
      <c r="U179" s="30"/>
      <c r="V179" s="30"/>
      <c r="W179" s="30"/>
      <c r="X179" s="30"/>
      <c r="Y179" s="33" t="s">
        <v>316</v>
      </c>
      <c r="Z179" s="30"/>
      <c r="AA179" s="30"/>
    </row>
    <row r="180" spans="1:31" ht="18" customHeight="1" x14ac:dyDescent="0.15">
      <c r="A180" s="30"/>
      <c r="B180" s="30"/>
      <c r="C180" s="173"/>
      <c r="D180" s="174"/>
      <c r="E180" s="174"/>
      <c r="F180" s="174"/>
      <c r="G180" s="174"/>
      <c r="H180" s="174"/>
      <c r="I180" s="174"/>
      <c r="J180" s="174"/>
      <c r="K180" s="174"/>
      <c r="L180" s="174"/>
      <c r="M180" s="174"/>
      <c r="N180" s="174"/>
      <c r="O180" s="174"/>
      <c r="P180" s="174"/>
      <c r="Q180" s="174"/>
      <c r="R180" s="174"/>
      <c r="S180" s="174"/>
      <c r="T180" s="174"/>
      <c r="U180" s="174"/>
      <c r="V180" s="174"/>
      <c r="W180" s="174"/>
      <c r="X180" s="174"/>
      <c r="Y180" s="174"/>
      <c r="Z180" s="174"/>
      <c r="AA180" s="175"/>
      <c r="AC180" s="21">
        <f>LEN(C180)</f>
        <v>0</v>
      </c>
    </row>
    <row r="181" spans="1:31" ht="18" customHeight="1" x14ac:dyDescent="0.15">
      <c r="A181" s="30"/>
      <c r="B181" s="30"/>
      <c r="C181" s="176"/>
      <c r="D181" s="177"/>
      <c r="E181" s="177"/>
      <c r="F181" s="177"/>
      <c r="G181" s="177"/>
      <c r="H181" s="177"/>
      <c r="I181" s="177"/>
      <c r="J181" s="177"/>
      <c r="K181" s="177"/>
      <c r="L181" s="177"/>
      <c r="M181" s="177"/>
      <c r="N181" s="177"/>
      <c r="O181" s="177"/>
      <c r="P181" s="177"/>
      <c r="Q181" s="177"/>
      <c r="R181" s="177"/>
      <c r="S181" s="177"/>
      <c r="T181" s="177"/>
      <c r="U181" s="177"/>
      <c r="V181" s="177"/>
      <c r="W181" s="177"/>
      <c r="X181" s="177"/>
      <c r="Y181" s="177"/>
      <c r="Z181" s="177"/>
      <c r="AA181" s="178"/>
    </row>
    <row r="182" spans="1:31" ht="18" customHeight="1" x14ac:dyDescent="0.15">
      <c r="A182" s="30"/>
      <c r="B182" s="30"/>
      <c r="C182" s="179"/>
      <c r="D182" s="180"/>
      <c r="E182" s="180"/>
      <c r="F182" s="180"/>
      <c r="G182" s="180"/>
      <c r="H182" s="180"/>
      <c r="I182" s="180"/>
      <c r="J182" s="180"/>
      <c r="K182" s="180"/>
      <c r="L182" s="180"/>
      <c r="M182" s="180"/>
      <c r="N182" s="180"/>
      <c r="O182" s="180"/>
      <c r="P182" s="180"/>
      <c r="Q182" s="180"/>
      <c r="R182" s="180"/>
      <c r="S182" s="180"/>
      <c r="T182" s="180"/>
      <c r="U182" s="180"/>
      <c r="V182" s="180"/>
      <c r="W182" s="180"/>
      <c r="X182" s="180"/>
      <c r="Y182" s="180"/>
      <c r="Z182" s="180"/>
      <c r="AA182" s="181"/>
    </row>
    <row r="183" spans="1:31" ht="18" customHeight="1" x14ac:dyDescent="0.15">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row>
    <row r="184" spans="1:31" ht="18" customHeight="1" x14ac:dyDescent="0.15">
      <c r="A184" s="29" t="s">
        <v>344</v>
      </c>
      <c r="B184" s="30" t="s">
        <v>104</v>
      </c>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row>
    <row r="185" spans="1:31" ht="18" customHeight="1" x14ac:dyDescent="0.15">
      <c r="A185" s="30"/>
      <c r="B185" s="29" t="s">
        <v>389</v>
      </c>
      <c r="C185" s="30" t="s">
        <v>105</v>
      </c>
      <c r="D185" s="30"/>
      <c r="E185" s="30"/>
      <c r="F185" s="30"/>
      <c r="G185" s="30"/>
      <c r="H185" s="30"/>
      <c r="I185" s="30"/>
      <c r="J185" s="30"/>
      <c r="K185" s="30"/>
      <c r="L185" s="30"/>
      <c r="M185" s="30"/>
      <c r="N185" s="30"/>
      <c r="O185" s="30"/>
      <c r="P185" s="30"/>
      <c r="Q185" s="30"/>
      <c r="R185" s="30"/>
      <c r="S185" s="30"/>
      <c r="T185" s="30"/>
      <c r="U185" s="30"/>
      <c r="V185" s="30"/>
      <c r="W185" s="30"/>
      <c r="X185" s="30"/>
      <c r="Y185" s="33" t="s">
        <v>316</v>
      </c>
      <c r="Z185" s="30"/>
      <c r="AA185" s="30"/>
    </row>
    <row r="186" spans="1:31" ht="18" customHeight="1" x14ac:dyDescent="0.15">
      <c r="A186" s="30"/>
      <c r="B186" s="30"/>
      <c r="C186" s="173"/>
      <c r="D186" s="174"/>
      <c r="E186" s="174"/>
      <c r="F186" s="174"/>
      <c r="G186" s="174"/>
      <c r="H186" s="174"/>
      <c r="I186" s="174"/>
      <c r="J186" s="174"/>
      <c r="K186" s="174"/>
      <c r="L186" s="174"/>
      <c r="M186" s="174"/>
      <c r="N186" s="174"/>
      <c r="O186" s="174"/>
      <c r="P186" s="174"/>
      <c r="Q186" s="174"/>
      <c r="R186" s="174"/>
      <c r="S186" s="174"/>
      <c r="T186" s="174"/>
      <c r="U186" s="174"/>
      <c r="V186" s="174"/>
      <c r="W186" s="174"/>
      <c r="X186" s="174"/>
      <c r="Y186" s="174"/>
      <c r="Z186" s="174"/>
      <c r="AA186" s="175"/>
      <c r="AC186" s="21">
        <f>LEN(C186)</f>
        <v>0</v>
      </c>
    </row>
    <row r="187" spans="1:31" ht="18" customHeight="1" x14ac:dyDescent="0.15">
      <c r="A187" s="30"/>
      <c r="B187" s="30"/>
      <c r="C187" s="176"/>
      <c r="D187" s="177"/>
      <c r="E187" s="177"/>
      <c r="F187" s="177"/>
      <c r="G187" s="177"/>
      <c r="H187" s="177"/>
      <c r="I187" s="177"/>
      <c r="J187" s="177"/>
      <c r="K187" s="177"/>
      <c r="L187" s="177"/>
      <c r="M187" s="177"/>
      <c r="N187" s="177"/>
      <c r="O187" s="177"/>
      <c r="P187" s="177"/>
      <c r="Q187" s="177"/>
      <c r="R187" s="177"/>
      <c r="S187" s="177"/>
      <c r="T187" s="177"/>
      <c r="U187" s="177"/>
      <c r="V187" s="177"/>
      <c r="W187" s="177"/>
      <c r="X187" s="177"/>
      <c r="Y187" s="177"/>
      <c r="Z187" s="177"/>
      <c r="AA187" s="178"/>
    </row>
    <row r="188" spans="1:31" ht="18" customHeight="1" x14ac:dyDescent="0.15">
      <c r="A188" s="30"/>
      <c r="B188" s="30"/>
      <c r="C188" s="179"/>
      <c r="D188" s="180"/>
      <c r="E188" s="180"/>
      <c r="F188" s="180"/>
      <c r="G188" s="180"/>
      <c r="H188" s="180"/>
      <c r="I188" s="180"/>
      <c r="J188" s="180"/>
      <c r="K188" s="180"/>
      <c r="L188" s="180"/>
      <c r="M188" s="180"/>
      <c r="N188" s="180"/>
      <c r="O188" s="180"/>
      <c r="P188" s="180"/>
      <c r="Q188" s="180"/>
      <c r="R188" s="180"/>
      <c r="S188" s="180"/>
      <c r="T188" s="180"/>
      <c r="U188" s="180"/>
      <c r="V188" s="180"/>
      <c r="W188" s="180"/>
      <c r="X188" s="180"/>
      <c r="Y188" s="180"/>
      <c r="Z188" s="180"/>
      <c r="AA188" s="181"/>
    </row>
    <row r="189" spans="1:31" ht="18" customHeight="1" x14ac:dyDescent="0.15">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row>
    <row r="190" spans="1:31" ht="18" customHeight="1" x14ac:dyDescent="0.15">
      <c r="A190" s="30"/>
      <c r="B190" s="29" t="s">
        <v>390</v>
      </c>
      <c r="C190" s="30" t="s">
        <v>106</v>
      </c>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row>
    <row r="191" spans="1:31" ht="18" customHeight="1" x14ac:dyDescent="0.15">
      <c r="A191" s="30"/>
      <c r="B191" s="30"/>
      <c r="C191" s="35"/>
      <c r="D191" s="30"/>
      <c r="E191" s="30"/>
      <c r="F191" s="30"/>
      <c r="G191" s="30"/>
      <c r="H191" s="30"/>
      <c r="I191" s="30"/>
      <c r="J191" s="30"/>
      <c r="K191" s="30"/>
      <c r="L191" s="30"/>
      <c r="M191" s="30"/>
      <c r="N191" s="35"/>
      <c r="O191" s="30"/>
      <c r="P191" s="30"/>
      <c r="Q191" s="30"/>
      <c r="R191" s="30"/>
      <c r="S191" s="30"/>
      <c r="T191" s="30"/>
      <c r="U191" s="30"/>
      <c r="V191" s="30"/>
      <c r="W191" s="30"/>
      <c r="X191" s="30"/>
      <c r="Y191" s="30"/>
      <c r="Z191" s="30"/>
      <c r="AA191" s="30"/>
      <c r="AE191" s="27">
        <v>0</v>
      </c>
    </row>
    <row r="192" spans="1:31" ht="18" customHeight="1" x14ac:dyDescent="0.15">
      <c r="A192" s="30"/>
      <c r="B192" s="30"/>
      <c r="C192" s="35"/>
      <c r="D192" s="30"/>
      <c r="E192" s="30"/>
      <c r="F192" s="30"/>
      <c r="G192" s="30"/>
      <c r="H192" s="30"/>
      <c r="I192" s="30"/>
      <c r="J192" s="30"/>
      <c r="K192" s="30"/>
      <c r="L192" s="30"/>
      <c r="M192" s="30"/>
      <c r="N192" s="35"/>
      <c r="O192" s="30"/>
      <c r="P192" s="30"/>
      <c r="Q192" s="30"/>
      <c r="R192" s="30"/>
      <c r="S192" s="30"/>
      <c r="T192" s="30"/>
      <c r="U192" s="30"/>
      <c r="V192" s="35"/>
      <c r="W192" s="30"/>
      <c r="X192" s="30"/>
      <c r="Y192" s="30"/>
      <c r="Z192" s="30"/>
      <c r="AA192" s="30"/>
    </row>
    <row r="193" spans="1:29" ht="18" customHeight="1" x14ac:dyDescent="0.15">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row>
    <row r="194" spans="1:29" ht="18" customHeight="1" x14ac:dyDescent="0.15">
      <c r="A194" s="30"/>
      <c r="B194" s="30" t="s">
        <v>395</v>
      </c>
      <c r="C194" s="30"/>
      <c r="D194" s="30" t="s">
        <v>107</v>
      </c>
      <c r="E194" s="30"/>
      <c r="F194" s="30"/>
      <c r="G194" s="30"/>
      <c r="H194" s="30"/>
      <c r="I194" s="30"/>
      <c r="J194" s="30"/>
      <c r="K194" s="30"/>
      <c r="L194" s="30"/>
      <c r="M194" s="30"/>
      <c r="N194" s="30"/>
      <c r="O194" s="30"/>
      <c r="P194" s="30"/>
      <c r="Q194" s="30"/>
      <c r="R194" s="30"/>
      <c r="S194" s="30"/>
      <c r="T194" s="30"/>
      <c r="U194" s="30"/>
      <c r="V194" s="30"/>
      <c r="W194" s="30"/>
      <c r="X194" s="30"/>
      <c r="Y194" s="33" t="s">
        <v>316</v>
      </c>
      <c r="Z194" s="30"/>
      <c r="AA194" s="30"/>
    </row>
    <row r="195" spans="1:29" ht="18" customHeight="1" x14ac:dyDescent="0.15">
      <c r="A195" s="30"/>
      <c r="B195" s="30"/>
      <c r="C195" s="173"/>
      <c r="D195" s="174"/>
      <c r="E195" s="174"/>
      <c r="F195" s="174"/>
      <c r="G195" s="174"/>
      <c r="H195" s="174"/>
      <c r="I195" s="174"/>
      <c r="J195" s="174"/>
      <c r="K195" s="174"/>
      <c r="L195" s="174"/>
      <c r="M195" s="174"/>
      <c r="N195" s="174"/>
      <c r="O195" s="174"/>
      <c r="P195" s="174"/>
      <c r="Q195" s="174"/>
      <c r="R195" s="174"/>
      <c r="S195" s="174"/>
      <c r="T195" s="174"/>
      <c r="U195" s="174"/>
      <c r="V195" s="174"/>
      <c r="W195" s="174"/>
      <c r="X195" s="174"/>
      <c r="Y195" s="174"/>
      <c r="Z195" s="174"/>
      <c r="AA195" s="175"/>
    </row>
    <row r="196" spans="1:29" ht="18" customHeight="1" x14ac:dyDescent="0.15">
      <c r="A196" s="30"/>
      <c r="B196" s="30"/>
      <c r="C196" s="176"/>
      <c r="D196" s="177"/>
      <c r="E196" s="177"/>
      <c r="F196" s="177"/>
      <c r="G196" s="177"/>
      <c r="H196" s="177"/>
      <c r="I196" s="177"/>
      <c r="J196" s="177"/>
      <c r="K196" s="177"/>
      <c r="L196" s="177"/>
      <c r="M196" s="177"/>
      <c r="N196" s="177"/>
      <c r="O196" s="177"/>
      <c r="P196" s="177"/>
      <c r="Q196" s="177"/>
      <c r="R196" s="177"/>
      <c r="S196" s="177"/>
      <c r="T196" s="177"/>
      <c r="U196" s="177"/>
      <c r="V196" s="177"/>
      <c r="W196" s="177"/>
      <c r="X196" s="177"/>
      <c r="Y196" s="177"/>
      <c r="Z196" s="177"/>
      <c r="AA196" s="178"/>
      <c r="AC196" s="21">
        <f>LEN(C195)</f>
        <v>0</v>
      </c>
    </row>
    <row r="197" spans="1:29" ht="18" customHeight="1" x14ac:dyDescent="0.15">
      <c r="A197" s="30"/>
      <c r="B197" s="30"/>
      <c r="C197" s="179"/>
      <c r="D197" s="180"/>
      <c r="E197" s="180"/>
      <c r="F197" s="180"/>
      <c r="G197" s="180"/>
      <c r="H197" s="180"/>
      <c r="I197" s="180"/>
      <c r="J197" s="180"/>
      <c r="K197" s="180"/>
      <c r="L197" s="180"/>
      <c r="M197" s="180"/>
      <c r="N197" s="180"/>
      <c r="O197" s="180"/>
      <c r="P197" s="180"/>
      <c r="Q197" s="180"/>
      <c r="R197" s="180"/>
      <c r="S197" s="180"/>
      <c r="T197" s="180"/>
      <c r="U197" s="180"/>
      <c r="V197" s="180"/>
      <c r="W197" s="180"/>
      <c r="X197" s="180"/>
      <c r="Y197" s="180"/>
      <c r="Z197" s="180"/>
      <c r="AA197" s="181"/>
    </row>
    <row r="198" spans="1:29" ht="18" customHeight="1" x14ac:dyDescent="0.15">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row>
    <row r="199" spans="1:29" ht="18" customHeight="1" x14ac:dyDescent="0.15">
      <c r="A199" s="30"/>
      <c r="B199" s="29" t="s">
        <v>391</v>
      </c>
      <c r="C199" s="30" t="s">
        <v>108</v>
      </c>
      <c r="D199" s="30"/>
      <c r="E199" s="30"/>
      <c r="F199" s="30"/>
      <c r="G199" s="30"/>
      <c r="H199" s="30"/>
      <c r="I199" s="30"/>
      <c r="J199" s="30"/>
      <c r="K199" s="30"/>
      <c r="L199" s="30"/>
      <c r="M199" s="30"/>
      <c r="N199" s="30"/>
      <c r="O199" s="30"/>
      <c r="P199" s="30"/>
      <c r="Q199" s="30"/>
      <c r="R199" s="30"/>
      <c r="S199" s="30"/>
      <c r="T199" s="30"/>
      <c r="U199" s="30"/>
      <c r="V199" s="30"/>
      <c r="W199" s="30"/>
      <c r="X199" s="30"/>
      <c r="Y199" s="33" t="s">
        <v>318</v>
      </c>
      <c r="Z199" s="30"/>
      <c r="AA199" s="30"/>
    </row>
    <row r="200" spans="1:29" ht="18" customHeight="1" x14ac:dyDescent="0.15">
      <c r="A200" s="30"/>
      <c r="B200" s="30"/>
      <c r="C200" s="173"/>
      <c r="D200" s="174"/>
      <c r="E200" s="174"/>
      <c r="F200" s="174"/>
      <c r="G200" s="174"/>
      <c r="H200" s="174"/>
      <c r="I200" s="174"/>
      <c r="J200" s="174"/>
      <c r="K200" s="174"/>
      <c r="L200" s="174"/>
      <c r="M200" s="174"/>
      <c r="N200" s="174"/>
      <c r="O200" s="174"/>
      <c r="P200" s="174"/>
      <c r="Q200" s="174"/>
      <c r="R200" s="174"/>
      <c r="S200" s="174"/>
      <c r="T200" s="174"/>
      <c r="U200" s="174"/>
      <c r="V200" s="174"/>
      <c r="W200" s="174"/>
      <c r="X200" s="174"/>
      <c r="Y200" s="174"/>
      <c r="Z200" s="174"/>
      <c r="AA200" s="175"/>
    </row>
    <row r="201" spans="1:29" ht="18" customHeight="1" x14ac:dyDescent="0.15">
      <c r="A201" s="30"/>
      <c r="B201" s="30"/>
      <c r="C201" s="176"/>
      <c r="D201" s="177"/>
      <c r="E201" s="177"/>
      <c r="F201" s="177"/>
      <c r="G201" s="177"/>
      <c r="H201" s="177"/>
      <c r="I201" s="177"/>
      <c r="J201" s="177"/>
      <c r="K201" s="177"/>
      <c r="L201" s="177"/>
      <c r="M201" s="177"/>
      <c r="N201" s="177"/>
      <c r="O201" s="177"/>
      <c r="P201" s="177"/>
      <c r="Q201" s="177"/>
      <c r="R201" s="177"/>
      <c r="S201" s="177"/>
      <c r="T201" s="177"/>
      <c r="U201" s="177"/>
      <c r="V201" s="177"/>
      <c r="W201" s="177"/>
      <c r="X201" s="177"/>
      <c r="Y201" s="177"/>
      <c r="Z201" s="177"/>
      <c r="AA201" s="178"/>
      <c r="AC201" s="21">
        <f>LEN(C200)</f>
        <v>0</v>
      </c>
    </row>
    <row r="202" spans="1:29" ht="18" customHeight="1" x14ac:dyDescent="0.15">
      <c r="A202" s="30"/>
      <c r="B202" s="30"/>
      <c r="C202" s="176"/>
      <c r="D202" s="177"/>
      <c r="E202" s="177"/>
      <c r="F202" s="177"/>
      <c r="G202" s="177"/>
      <c r="H202" s="177"/>
      <c r="I202" s="177"/>
      <c r="J202" s="177"/>
      <c r="K202" s="177"/>
      <c r="L202" s="177"/>
      <c r="M202" s="177"/>
      <c r="N202" s="177"/>
      <c r="O202" s="177"/>
      <c r="P202" s="177"/>
      <c r="Q202" s="177"/>
      <c r="R202" s="177"/>
      <c r="S202" s="177"/>
      <c r="T202" s="177"/>
      <c r="U202" s="177"/>
      <c r="V202" s="177"/>
      <c r="W202" s="177"/>
      <c r="X202" s="177"/>
      <c r="Y202" s="177"/>
      <c r="Z202" s="177"/>
      <c r="AA202" s="178"/>
    </row>
    <row r="203" spans="1:29" ht="18" customHeight="1" x14ac:dyDescent="0.15">
      <c r="A203" s="30"/>
      <c r="B203" s="30"/>
      <c r="C203" s="179"/>
      <c r="D203" s="180"/>
      <c r="E203" s="180"/>
      <c r="F203" s="180"/>
      <c r="G203" s="180"/>
      <c r="H203" s="180"/>
      <c r="I203" s="180"/>
      <c r="J203" s="180"/>
      <c r="K203" s="180"/>
      <c r="L203" s="180"/>
      <c r="M203" s="180"/>
      <c r="N203" s="180"/>
      <c r="O203" s="180"/>
      <c r="P203" s="180"/>
      <c r="Q203" s="180"/>
      <c r="R203" s="180"/>
      <c r="S203" s="180"/>
      <c r="T203" s="180"/>
      <c r="U203" s="180"/>
      <c r="V203" s="180"/>
      <c r="W203" s="180"/>
      <c r="X203" s="180"/>
      <c r="Y203" s="180"/>
      <c r="Z203" s="180"/>
      <c r="AA203" s="181"/>
    </row>
    <row r="204" spans="1:29" ht="18" customHeight="1" x14ac:dyDescent="0.15">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row>
    <row r="205" spans="1:29" ht="18" customHeight="1" x14ac:dyDescent="0.15">
      <c r="A205" s="30"/>
      <c r="B205" s="29" t="s">
        <v>392</v>
      </c>
      <c r="C205" s="30" t="s">
        <v>109</v>
      </c>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row>
    <row r="206" spans="1:29" ht="18" customHeight="1" x14ac:dyDescent="0.15">
      <c r="A206" s="30"/>
      <c r="B206" s="30"/>
      <c r="C206" s="173"/>
      <c r="D206" s="174"/>
      <c r="E206" s="174"/>
      <c r="F206" s="174"/>
      <c r="G206" s="174"/>
      <c r="H206" s="174"/>
      <c r="I206" s="174"/>
      <c r="J206" s="174"/>
      <c r="K206" s="174"/>
      <c r="L206" s="174"/>
      <c r="M206" s="174"/>
      <c r="N206" s="174"/>
      <c r="O206" s="174"/>
      <c r="P206" s="174"/>
      <c r="Q206" s="174"/>
      <c r="R206" s="174"/>
      <c r="S206" s="174"/>
      <c r="T206" s="174"/>
      <c r="U206" s="174"/>
      <c r="V206" s="174"/>
      <c r="W206" s="174"/>
      <c r="X206" s="174"/>
      <c r="Y206" s="174"/>
      <c r="Z206" s="174"/>
      <c r="AA206" s="175"/>
    </row>
    <row r="207" spans="1:29" ht="18" customHeight="1" x14ac:dyDescent="0.15">
      <c r="A207" s="30"/>
      <c r="B207" s="30"/>
      <c r="C207" s="176"/>
      <c r="D207" s="177"/>
      <c r="E207" s="177"/>
      <c r="F207" s="177"/>
      <c r="G207" s="177"/>
      <c r="H207" s="177"/>
      <c r="I207" s="177"/>
      <c r="J207" s="177"/>
      <c r="K207" s="177"/>
      <c r="L207" s="177"/>
      <c r="M207" s="177"/>
      <c r="N207" s="177"/>
      <c r="O207" s="177"/>
      <c r="P207" s="177"/>
      <c r="Q207" s="177"/>
      <c r="R207" s="177"/>
      <c r="S207" s="177"/>
      <c r="T207" s="177"/>
      <c r="U207" s="177"/>
      <c r="V207" s="177"/>
      <c r="W207" s="177"/>
      <c r="X207" s="177"/>
      <c r="Y207" s="177"/>
      <c r="Z207" s="177"/>
      <c r="AA207" s="178"/>
      <c r="AC207" s="21">
        <f>LEN(C206)</f>
        <v>0</v>
      </c>
    </row>
    <row r="208" spans="1:29" ht="18" customHeight="1" x14ac:dyDescent="0.15">
      <c r="A208" s="30"/>
      <c r="B208" s="30"/>
      <c r="C208" s="176"/>
      <c r="D208" s="177"/>
      <c r="E208" s="177"/>
      <c r="F208" s="177"/>
      <c r="G208" s="177"/>
      <c r="H208" s="177"/>
      <c r="I208" s="177"/>
      <c r="J208" s="177"/>
      <c r="K208" s="177"/>
      <c r="L208" s="177"/>
      <c r="M208" s="177"/>
      <c r="N208" s="177"/>
      <c r="O208" s="177"/>
      <c r="P208" s="177"/>
      <c r="Q208" s="177"/>
      <c r="R208" s="177"/>
      <c r="S208" s="177"/>
      <c r="T208" s="177"/>
      <c r="U208" s="177"/>
      <c r="V208" s="177"/>
      <c r="W208" s="177"/>
      <c r="X208" s="177"/>
      <c r="Y208" s="177"/>
      <c r="Z208" s="177"/>
      <c r="AA208" s="178"/>
    </row>
    <row r="209" spans="1:27" ht="18" customHeight="1" x14ac:dyDescent="0.15">
      <c r="A209" s="30"/>
      <c r="B209" s="30"/>
      <c r="C209" s="179"/>
      <c r="D209" s="180"/>
      <c r="E209" s="180"/>
      <c r="F209" s="180"/>
      <c r="G209" s="180"/>
      <c r="H209" s="180"/>
      <c r="I209" s="180"/>
      <c r="J209" s="180"/>
      <c r="K209" s="180"/>
      <c r="L209" s="180"/>
      <c r="M209" s="180"/>
      <c r="N209" s="180"/>
      <c r="O209" s="180"/>
      <c r="P209" s="180"/>
      <c r="Q209" s="180"/>
      <c r="R209" s="180"/>
      <c r="S209" s="180"/>
      <c r="T209" s="180"/>
      <c r="U209" s="180"/>
      <c r="V209" s="180"/>
      <c r="W209" s="180"/>
      <c r="X209" s="180"/>
      <c r="Y209" s="180"/>
      <c r="Z209" s="180"/>
      <c r="AA209" s="181"/>
    </row>
    <row r="210" spans="1:27" ht="18" customHeight="1" x14ac:dyDescent="0.15">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row>
    <row r="211" spans="1:27" ht="18" customHeight="1" x14ac:dyDescent="0.15">
      <c r="A211" s="32" t="s">
        <v>345</v>
      </c>
      <c r="B211" s="30" t="s">
        <v>147</v>
      </c>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row>
    <row r="212" spans="1:27" ht="18" customHeight="1" x14ac:dyDescent="0.15">
      <c r="A212" s="30"/>
      <c r="B212" s="200" t="s">
        <v>190</v>
      </c>
      <c r="C212" s="200"/>
      <c r="D212" s="200"/>
      <c r="E212" s="200"/>
      <c r="F212" s="200"/>
      <c r="G212" s="200"/>
      <c r="H212" s="200"/>
      <c r="I212" s="200"/>
      <c r="J212" s="200"/>
      <c r="K212" s="200"/>
      <c r="L212" s="200"/>
      <c r="M212" s="200"/>
      <c r="N212" s="200"/>
      <c r="O212" s="200"/>
      <c r="P212" s="200"/>
      <c r="Q212" s="200"/>
      <c r="R212" s="200"/>
      <c r="S212" s="200"/>
      <c r="T212" s="200"/>
      <c r="U212" s="200"/>
      <c r="V212" s="200"/>
      <c r="W212" s="200"/>
      <c r="X212" s="200"/>
      <c r="Y212" s="200"/>
      <c r="Z212" s="200"/>
      <c r="AA212" s="200"/>
    </row>
    <row r="213" spans="1:27" ht="18" customHeight="1" x14ac:dyDescent="0.15">
      <c r="A213" s="30"/>
      <c r="B213" s="200"/>
      <c r="C213" s="200"/>
      <c r="D213" s="200"/>
      <c r="E213" s="200"/>
      <c r="F213" s="200"/>
      <c r="G213" s="200"/>
      <c r="H213" s="200"/>
      <c r="I213" s="200"/>
      <c r="J213" s="200"/>
      <c r="K213" s="200"/>
      <c r="L213" s="200"/>
      <c r="M213" s="200"/>
      <c r="N213" s="200"/>
      <c r="O213" s="200"/>
      <c r="P213" s="200"/>
      <c r="Q213" s="200"/>
      <c r="R213" s="200"/>
      <c r="S213" s="200"/>
      <c r="T213" s="200"/>
      <c r="U213" s="200"/>
      <c r="V213" s="200"/>
      <c r="W213" s="200"/>
      <c r="X213" s="200"/>
      <c r="Y213" s="200"/>
      <c r="Z213" s="200"/>
      <c r="AA213" s="200"/>
    </row>
    <row r="214" spans="1:27" ht="18" customHeight="1" x14ac:dyDescent="0.15">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row>
    <row r="215" spans="1:27" ht="18" customHeight="1" x14ac:dyDescent="0.15">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row>
    <row r="216" spans="1:27" ht="18" customHeight="1" x14ac:dyDescent="0.15">
      <c r="A216" s="30"/>
      <c r="B216" s="30" t="s">
        <v>110</v>
      </c>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row>
  </sheetData>
  <sheetProtection algorithmName="SHA-512" hashValue="AKEKyEfefBOlSy7mbYvKZZY+Dm6fh3qnpPyryfI3Avupxpm8p8ARhLZjiSO5n3iw+QCu/G8UpbDaYeviImDmeA==" saltValue="kvWzDVjZuL/5zEOreo0TYA==" spinCount="100000" sheet="1" objects="1" scenarios="1"/>
  <mergeCells count="81">
    <mergeCell ref="C113:AA115"/>
    <mergeCell ref="C119:AA121"/>
    <mergeCell ref="C98:AA100"/>
    <mergeCell ref="C103:AA105"/>
    <mergeCell ref="C108:AA110"/>
    <mergeCell ref="B212:AA213"/>
    <mergeCell ref="J125:K125"/>
    <mergeCell ref="J124:K124"/>
    <mergeCell ref="C138:AA139"/>
    <mergeCell ref="C142:AA144"/>
    <mergeCell ref="P125:U125"/>
    <mergeCell ref="W125:X125"/>
    <mergeCell ref="C200:AA203"/>
    <mergeCell ref="C206:AA209"/>
    <mergeCell ref="C186:AA188"/>
    <mergeCell ref="C195:AA197"/>
    <mergeCell ref="C175:AA177"/>
    <mergeCell ref="C180:AA182"/>
    <mergeCell ref="C159:AA161"/>
    <mergeCell ref="C147:AA149"/>
    <mergeCell ref="C154:AA156"/>
    <mergeCell ref="H39:O39"/>
    <mergeCell ref="C166:AA167"/>
    <mergeCell ref="C171:AA172"/>
    <mergeCell ref="A2:AA2"/>
    <mergeCell ref="B17:B19"/>
    <mergeCell ref="C17:G19"/>
    <mergeCell ref="A24:A28"/>
    <mergeCell ref="B24:G28"/>
    <mergeCell ref="O16:Q16"/>
    <mergeCell ref="A29:A31"/>
    <mergeCell ref="B29:G31"/>
    <mergeCell ref="A39:A41"/>
    <mergeCell ref="B39:G41"/>
    <mergeCell ref="A42:A44"/>
    <mergeCell ref="C60:AA62"/>
    <mergeCell ref="A32:A33"/>
    <mergeCell ref="P32:W32"/>
    <mergeCell ref="U41:V41"/>
    <mergeCell ref="U40:V40"/>
    <mergeCell ref="R39:S39"/>
    <mergeCell ref="P39:Q39"/>
    <mergeCell ref="C81:AA82"/>
    <mergeCell ref="C80:AA80"/>
    <mergeCell ref="C83:AA83"/>
    <mergeCell ref="H9:AA9"/>
    <mergeCell ref="H8:AA8"/>
    <mergeCell ref="P31:W31"/>
    <mergeCell ref="P30:W30"/>
    <mergeCell ref="I30:O30"/>
    <mergeCell ref="V28:Z28"/>
    <mergeCell ref="H17:AA19"/>
    <mergeCell ref="H10:AA10"/>
    <mergeCell ref="B42:G44"/>
    <mergeCell ref="B32:G33"/>
    <mergeCell ref="C55:AA57"/>
    <mergeCell ref="C68:AA69"/>
    <mergeCell ref="M44:N44"/>
    <mergeCell ref="M43:N43"/>
    <mergeCell ref="I44:L44"/>
    <mergeCell ref="I43:L43"/>
    <mergeCell ref="C76:AA77"/>
    <mergeCell ref="E3:J3"/>
    <mergeCell ref="E4:Z4"/>
    <mergeCell ref="P27:U27"/>
    <mergeCell ref="K41:N41"/>
    <mergeCell ref="K40:N40"/>
    <mergeCell ref="C72:AA72"/>
    <mergeCell ref="C75:AA75"/>
    <mergeCell ref="C73:AA74"/>
    <mergeCell ref="O41:P41"/>
    <mergeCell ref="O40:P40"/>
    <mergeCell ref="H42:AA42"/>
    <mergeCell ref="P33:W33"/>
    <mergeCell ref="C93:AA94"/>
    <mergeCell ref="C90:AA91"/>
    <mergeCell ref="C87:AA88"/>
    <mergeCell ref="C84:AA85"/>
    <mergeCell ref="C86:AA86"/>
    <mergeCell ref="C89:AA89"/>
    <mergeCell ref="C92:AA92"/>
  </mergeCells>
  <phoneticPr fontId="1"/>
  <conditionalFormatting sqref="C66 H66">
    <cfRule type="expression" dxfId="55" priority="14">
      <formula>$AE$66=FALSE</formula>
    </cfRule>
  </conditionalFormatting>
  <conditionalFormatting sqref="C81 C84 C87 C90 C93 C98 C103 C108:AA110 C113:AA115 C119:AA121">
    <cfRule type="containsBlanks" dxfId="54" priority="44">
      <formula>LEN(TRIM(C81))=0</formula>
    </cfRule>
  </conditionalFormatting>
  <conditionalFormatting sqref="C136 J136">
    <cfRule type="expression" dxfId="53" priority="8">
      <formula>$AE$136=FALSE</formula>
    </cfRule>
  </conditionalFormatting>
  <conditionalFormatting sqref="C191:W192">
    <cfRule type="expression" dxfId="52" priority="2">
      <formula>$AE$191&lt;1</formula>
    </cfRule>
  </conditionalFormatting>
  <conditionalFormatting sqref="C55:AA57 C60:AA62 C68:AA69 C73:AA74 C76:AA77">
    <cfRule type="containsBlanks" dxfId="51" priority="15">
      <formula>LEN(TRIM(C55))=0</formula>
    </cfRule>
  </conditionalFormatting>
  <conditionalFormatting sqref="C138:AA139">
    <cfRule type="expression" dxfId="50" priority="45">
      <formula>$C$136="☑"</formula>
    </cfRule>
    <cfRule type="notContainsBlanks" dxfId="49" priority="6">
      <formula>LEN(TRIM(C138))&gt;0</formula>
    </cfRule>
  </conditionalFormatting>
  <conditionalFormatting sqref="C142:AA144 C147:AA149 C154:AA156 C159:AA161 C166:AA167 C171:AA172 C175:AA177 C180:AA182 C186:AA188 C195:AA197 C200:AA203 C206:AA209">
    <cfRule type="containsBlanks" dxfId="48" priority="5">
      <formula>LEN(TRIM(C142))=0</formula>
    </cfRule>
  </conditionalFormatting>
  <conditionalFormatting sqref="E3:E4 H8:AA10 H17 P30:W33 R39 O40:P41 U40:V41 M43:N44">
    <cfRule type="containsBlanks" dxfId="47" priority="41">
      <formula>LEN(TRIM(E3))=0</formula>
    </cfRule>
  </conditionalFormatting>
  <conditionalFormatting sqref="I11 M11 R11 W11">
    <cfRule type="expression" dxfId="46" priority="40">
      <formula>$AE$11=FALSE</formula>
    </cfRule>
  </conditionalFormatting>
  <conditionalFormatting sqref="I14:I15 M14:M15 S14:S15">
    <cfRule type="expression" dxfId="45" priority="37">
      <formula>$AE$14=FALSE</formula>
    </cfRule>
  </conditionalFormatting>
  <conditionalFormatting sqref="I16 S16 X16">
    <cfRule type="expression" dxfId="44" priority="31">
      <formula>$AE$16=FALSE</formula>
    </cfRule>
  </conditionalFormatting>
  <conditionalFormatting sqref="J124:K125 W125:X125">
    <cfRule type="containsBlanks" dxfId="43" priority="1">
      <formula>LEN(TRIM(J124))=0</formula>
    </cfRule>
  </conditionalFormatting>
  <conditionalFormatting sqref="L16:Q16">
    <cfRule type="expression" dxfId="42" priority="28">
      <formula>$AI$16=TRUE</formula>
    </cfRule>
    <cfRule type="expression" dxfId="41" priority="29">
      <formula>$AG$16=TRUE</formula>
    </cfRule>
    <cfRule type="expression" dxfId="40" priority="30">
      <formula>$I$16="☑"</formula>
    </cfRule>
  </conditionalFormatting>
  <conditionalFormatting sqref="P20 V20 I20:I21">
    <cfRule type="expression" dxfId="39" priority="27">
      <formula>$AE$20=FALSE</formula>
    </cfRule>
  </conditionalFormatting>
  <conditionalFormatting sqref="P24 R24">
    <cfRule type="expression" dxfId="38" priority="43">
      <formula>$K$24="☑"</formula>
    </cfRule>
  </conditionalFormatting>
  <conditionalFormatting sqref="P24 X24 Z24 R24:R26 T25 P26:P27 X26:X27 Z26:Z27 V28">
    <cfRule type="notContainsBlanks" dxfId="37" priority="16">
      <formula>LEN(TRIM(P24))&gt;0</formula>
    </cfRule>
  </conditionalFormatting>
  <conditionalFormatting sqref="P26 R26">
    <cfRule type="expression" dxfId="36" priority="20">
      <formula>$K$26="☑"</formula>
    </cfRule>
  </conditionalFormatting>
  <conditionalFormatting sqref="P27:U27 X27 Z27">
    <cfRule type="expression" dxfId="35" priority="18">
      <formula>$K$27="☑"</formula>
    </cfRule>
  </conditionalFormatting>
  <conditionalFormatting sqref="Q128 T128 W128">
    <cfRule type="expression" dxfId="34" priority="12">
      <formula>$AE$128=FALSE</formula>
    </cfRule>
  </conditionalFormatting>
  <conditionalFormatting sqref="Q129 T129 W129">
    <cfRule type="expression" dxfId="33" priority="11">
      <formula>$AE$129=FALSE</formula>
    </cfRule>
  </conditionalFormatting>
  <conditionalFormatting sqref="Q132 T132 W132">
    <cfRule type="expression" dxfId="32" priority="10">
      <formula>$AE$132=FALSE</formula>
    </cfRule>
  </conditionalFormatting>
  <conditionalFormatting sqref="Q133 T133 W133">
    <cfRule type="expression" dxfId="31" priority="9">
      <formula>$AE$133=FALSE</formula>
    </cfRule>
  </conditionalFormatting>
  <conditionalFormatting sqref="Q164 T164 W164">
    <cfRule type="expression" dxfId="30" priority="4">
      <formula>$AE$164=FALSE</formula>
    </cfRule>
  </conditionalFormatting>
  <conditionalFormatting sqref="Q169 T169 W169">
    <cfRule type="expression" dxfId="29" priority="3">
      <formula>$AE$169=FALSE</formula>
    </cfRule>
  </conditionalFormatting>
  <conditionalFormatting sqref="R12 W12 I12:I13 M12:M13 V13">
    <cfRule type="expression" dxfId="28" priority="38">
      <formula>$AE$12=FALSE</formula>
    </cfRule>
  </conditionalFormatting>
  <conditionalFormatting sqref="R25 T25">
    <cfRule type="expression" dxfId="27" priority="22">
      <formula>$K$25="☑"</formula>
    </cfRule>
  </conditionalFormatting>
  <conditionalFormatting sqref="T24 K24:K28 T26">
    <cfRule type="expression" dxfId="26" priority="25">
      <formula>$AE$24=FALSE</formula>
    </cfRule>
  </conditionalFormatting>
  <conditionalFormatting sqref="V22 I22:I23 P22:P23 T23">
    <cfRule type="expression" dxfId="25" priority="26">
      <formula>$AE$22=FALSE</formula>
    </cfRule>
  </conditionalFormatting>
  <conditionalFormatting sqref="V28:Z28">
    <cfRule type="expression" dxfId="24" priority="17">
      <formula>$K$28="☑"</formula>
    </cfRule>
  </conditionalFormatting>
  <conditionalFormatting sqref="W14:AA14">
    <cfRule type="expression" dxfId="23" priority="32">
      <formula>$AG$14&lt;&gt;0</formula>
    </cfRule>
    <cfRule type="expression" dxfId="22" priority="36">
      <formula>$S$14="☑"</formula>
    </cfRule>
  </conditionalFormatting>
  <conditionalFormatting sqref="X24 Z24">
    <cfRule type="expression" dxfId="21" priority="23">
      <formula>$T$24="☑"</formula>
    </cfRule>
  </conditionalFormatting>
  <conditionalFormatting sqref="X26 Z26">
    <cfRule type="expression" dxfId="20" priority="19">
      <formula>$T$26="☑"</formula>
    </cfRule>
  </conditionalFormatting>
  <dataValidations count="6">
    <dataValidation type="textLength" allowBlank="1" showInputMessage="1" showErrorMessage="1" sqref="P116" xr:uid="{00000000-0002-0000-0000-000000000000}">
      <formula1>0</formula1>
      <formula2>185</formula2>
    </dataValidation>
    <dataValidation type="textLength" allowBlank="1" showInputMessage="1" showErrorMessage="1" errorTitle="文字数オーバー" error="90文字以内で入力してください" sqref="C138:AA139 C68:AA69 C73:AA74 C76:AA77 C81:AA82 C84:AA85 C87:AA88 C90:AA91 C93:AA94 C166:AA167 C171:AA172" xr:uid="{00000000-0002-0000-0000-000001000000}">
      <formula1>0</formula1>
      <formula2>90</formula2>
    </dataValidation>
    <dataValidation type="textLength" allowBlank="1" showInputMessage="1" showErrorMessage="1" errorTitle="文字数オーバー" error="230文字以内で入力してください" sqref="C206:AA209 C200:AA203" xr:uid="{00000000-0002-0000-0000-000002000000}">
      <formula1>0</formula1>
      <formula2>230</formula2>
    </dataValidation>
    <dataValidation type="list" allowBlank="1" showInputMessage="1" showErrorMessage="1" sqref="I11:I16 M11:M15 R11:R12 W11:W12 V13 S14:S16 X16 K24:K28 P20 V20 P22:P23 I20:I23 V22 T23:T24 T26 C66 H66 Q128:Q129 T128:T129 W128:W129 Q132:Q133 T132:T133 W132:W133 C136 J136 Q164 T164 Q169 W169 W164 T169" xr:uid="{00000000-0002-0000-0000-000003000000}">
      <formula1>"□,☑"</formula1>
    </dataValidation>
    <dataValidation type="textLength" allowBlank="1" showInputMessage="1" showErrorMessage="1" errorTitle="文字数オーバー" error="130文字以内で入力してください" sqref="C55:AA57 C60:AA62" xr:uid="{00000000-0002-0000-0000-000004000000}">
      <formula1>1</formula1>
      <formula2>130</formula2>
    </dataValidation>
    <dataValidation type="textLength" allowBlank="1" showInputMessage="1" showErrorMessage="1" errorTitle="文字数オーバー" error="130文字以内で入力してください" sqref="C98:AA100 C103:AA105 C108:AA110 C113:AA115 C119:AA121 C142:AA144 C147:AA149 C154:AA156 C159:AA161 C186:AA188 C195:AA197 C180:AA182 C175:AA177" xr:uid="{00000000-0002-0000-0000-000005000000}">
      <formula1>0</formula1>
      <formula2>130</formula2>
    </dataValidation>
  </dataValidations>
  <printOptions horizontalCentered="1"/>
  <pageMargins left="0.9055118110236221" right="0.51181102362204722" top="0.74803149606299213" bottom="0.51181102362204722" header="0.31496062992125984" footer="0.23622047244094491"/>
  <pageSetup paperSize="9" scale="95" fitToHeight="5" orientation="portrait" blackAndWhite="1" r:id="rId1"/>
  <headerFooter>
    <oddHeader>&amp;L様式６号－２</oddHeader>
    <oddFooter>&amp;C&amp;P / &amp;N ページ&amp;R&amp;8R7_都市における木材需要の拡大事業</oddFooter>
  </headerFooter>
  <rowBreaks count="4" manualBreakCount="4">
    <brk id="48" max="26" man="1"/>
    <brk id="95" max="26" man="1"/>
    <brk id="140" max="26" man="1"/>
    <brk id="183"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5208" r:id="rId4" name="Check Box 88">
              <controlPr defaultSize="0" autoFill="0" autoLine="0" autoPict="0">
                <anchor moveWithCells="1">
                  <from>
                    <xdr:col>10</xdr:col>
                    <xdr:colOff>228600</xdr:colOff>
                    <xdr:row>15</xdr:row>
                    <xdr:rowOff>7620</xdr:rowOff>
                  </from>
                  <to>
                    <xdr:col>14</xdr:col>
                    <xdr:colOff>0</xdr:colOff>
                    <xdr:row>16</xdr:row>
                    <xdr:rowOff>0</xdr:rowOff>
                  </to>
                </anchor>
              </controlPr>
            </control>
          </mc:Choice>
        </mc:AlternateContent>
        <mc:AlternateContent xmlns:mc="http://schemas.openxmlformats.org/markup-compatibility/2006">
          <mc:Choice Requires="x14">
            <control shapeId="5217" r:id="rId5" name="Option Button 97">
              <controlPr defaultSize="0" autoFill="0" autoLine="0" autoPict="0">
                <anchor moveWithCells="1">
                  <from>
                    <xdr:col>22</xdr:col>
                    <xdr:colOff>45720</xdr:colOff>
                    <xdr:row>13</xdr:row>
                    <xdr:rowOff>7620</xdr:rowOff>
                  </from>
                  <to>
                    <xdr:col>24</xdr:col>
                    <xdr:colOff>144780</xdr:colOff>
                    <xdr:row>14</xdr:row>
                    <xdr:rowOff>0</xdr:rowOff>
                  </to>
                </anchor>
              </controlPr>
            </control>
          </mc:Choice>
        </mc:AlternateContent>
        <mc:AlternateContent xmlns:mc="http://schemas.openxmlformats.org/markup-compatibility/2006">
          <mc:Choice Requires="x14">
            <control shapeId="5218" r:id="rId6" name="Option Button 98">
              <controlPr defaultSize="0" autoFill="0" autoLine="0" autoPict="0">
                <anchor moveWithCells="1">
                  <from>
                    <xdr:col>24</xdr:col>
                    <xdr:colOff>198120</xdr:colOff>
                    <xdr:row>13</xdr:row>
                    <xdr:rowOff>7620</xdr:rowOff>
                  </from>
                  <to>
                    <xdr:col>26</xdr:col>
                    <xdr:colOff>297180</xdr:colOff>
                    <xdr:row>14</xdr:row>
                    <xdr:rowOff>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14</xdr:col>
                    <xdr:colOff>0</xdr:colOff>
                    <xdr:row>15</xdr:row>
                    <xdr:rowOff>7620</xdr:rowOff>
                  </from>
                  <to>
                    <xdr:col>17</xdr:col>
                    <xdr:colOff>0</xdr:colOff>
                    <xdr:row>16</xdr:row>
                    <xdr:rowOff>0</xdr:rowOff>
                  </to>
                </anchor>
              </controlPr>
            </control>
          </mc:Choice>
        </mc:AlternateContent>
        <mc:AlternateContent xmlns:mc="http://schemas.openxmlformats.org/markup-compatibility/2006">
          <mc:Choice Requires="x14">
            <control shapeId="5231" r:id="rId8" name="Option Button 111">
              <controlPr defaultSize="0" autoFill="0" autoLine="0" autoPict="0">
                <anchor moveWithCells="1">
                  <from>
                    <xdr:col>2</xdr:col>
                    <xdr:colOff>45720</xdr:colOff>
                    <xdr:row>190</xdr:row>
                    <xdr:rowOff>7620</xdr:rowOff>
                  </from>
                  <to>
                    <xdr:col>7</xdr:col>
                    <xdr:colOff>198120</xdr:colOff>
                    <xdr:row>191</xdr:row>
                    <xdr:rowOff>30480</xdr:rowOff>
                  </to>
                </anchor>
              </controlPr>
            </control>
          </mc:Choice>
        </mc:AlternateContent>
        <mc:AlternateContent xmlns:mc="http://schemas.openxmlformats.org/markup-compatibility/2006">
          <mc:Choice Requires="x14">
            <control shapeId="5232" r:id="rId9" name="Option Button 112">
              <controlPr defaultSize="0" autoFill="0" autoLine="0" autoPict="0">
                <anchor moveWithCells="1">
                  <from>
                    <xdr:col>9</xdr:col>
                    <xdr:colOff>144780</xdr:colOff>
                    <xdr:row>190</xdr:row>
                    <xdr:rowOff>7620</xdr:rowOff>
                  </from>
                  <to>
                    <xdr:col>16</xdr:col>
                    <xdr:colOff>7620</xdr:colOff>
                    <xdr:row>191</xdr:row>
                    <xdr:rowOff>30480</xdr:rowOff>
                  </to>
                </anchor>
              </controlPr>
            </control>
          </mc:Choice>
        </mc:AlternateContent>
        <mc:AlternateContent xmlns:mc="http://schemas.openxmlformats.org/markup-compatibility/2006">
          <mc:Choice Requires="x14">
            <control shapeId="5233" r:id="rId10" name="Option Button 113">
              <controlPr defaultSize="0" autoFill="0" autoLine="0" autoPict="0">
                <anchor moveWithCells="1">
                  <from>
                    <xdr:col>2</xdr:col>
                    <xdr:colOff>45720</xdr:colOff>
                    <xdr:row>191</xdr:row>
                    <xdr:rowOff>7620</xdr:rowOff>
                  </from>
                  <to>
                    <xdr:col>9</xdr:col>
                    <xdr:colOff>160020</xdr:colOff>
                    <xdr:row>192</xdr:row>
                    <xdr:rowOff>30480</xdr:rowOff>
                  </to>
                </anchor>
              </controlPr>
            </control>
          </mc:Choice>
        </mc:AlternateContent>
        <mc:AlternateContent xmlns:mc="http://schemas.openxmlformats.org/markup-compatibility/2006">
          <mc:Choice Requires="x14">
            <control shapeId="5234" r:id="rId11" name="Option Button 114">
              <controlPr defaultSize="0" autoFill="0" autoLine="0" autoPict="0">
                <anchor moveWithCells="1">
                  <from>
                    <xdr:col>9</xdr:col>
                    <xdr:colOff>144780</xdr:colOff>
                    <xdr:row>191</xdr:row>
                    <xdr:rowOff>7620</xdr:rowOff>
                  </from>
                  <to>
                    <xdr:col>14</xdr:col>
                    <xdr:colOff>182880</xdr:colOff>
                    <xdr:row>192</xdr:row>
                    <xdr:rowOff>30480</xdr:rowOff>
                  </to>
                </anchor>
              </controlPr>
            </control>
          </mc:Choice>
        </mc:AlternateContent>
        <mc:AlternateContent xmlns:mc="http://schemas.openxmlformats.org/markup-compatibility/2006">
          <mc:Choice Requires="x14">
            <control shapeId="5235" r:id="rId12" name="Option Button 115">
              <controlPr defaultSize="0" autoFill="0" autoLine="0" autoPict="0">
                <anchor moveWithCells="1">
                  <from>
                    <xdr:col>16</xdr:col>
                    <xdr:colOff>220980</xdr:colOff>
                    <xdr:row>191</xdr:row>
                    <xdr:rowOff>7620</xdr:rowOff>
                  </from>
                  <to>
                    <xdr:col>21</xdr:col>
                    <xdr:colOff>152400</xdr:colOff>
                    <xdr:row>192</xdr:row>
                    <xdr:rowOff>30480</xdr:rowOff>
                  </to>
                </anchor>
              </controlPr>
            </control>
          </mc:Choice>
        </mc:AlternateContent>
        <mc:AlternateContent xmlns:mc="http://schemas.openxmlformats.org/markup-compatibility/2006">
          <mc:Choice Requires="x14">
            <control shapeId="5236" r:id="rId13" name="Group Box 116">
              <controlPr defaultSize="0" autoFill="0" autoPict="0">
                <anchor moveWithCells="1">
                  <from>
                    <xdr:col>2</xdr:col>
                    <xdr:colOff>7620</xdr:colOff>
                    <xdr:row>189</xdr:row>
                    <xdr:rowOff>182880</xdr:rowOff>
                  </from>
                  <to>
                    <xdr:col>23</xdr:col>
                    <xdr:colOff>68580</xdr:colOff>
                    <xdr:row>192</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BK114"/>
  <sheetViews>
    <sheetView zoomScaleNormal="100" zoomScaleSheetLayoutView="100" workbookViewId="0">
      <selection activeCell="C7" sqref="C7:AC9"/>
    </sheetView>
  </sheetViews>
  <sheetFormatPr defaultColWidth="9.109375" defaultRowHeight="14.4" x14ac:dyDescent="0.15"/>
  <cols>
    <col min="1" max="1" width="2.6640625" style="21" customWidth="1"/>
    <col min="2" max="30" width="3.5546875" style="21" customWidth="1"/>
    <col min="31" max="31" width="9.109375" style="21"/>
    <col min="32" max="32" width="9.109375" style="21" hidden="1" customWidth="1"/>
    <col min="33" max="34" width="9.109375" style="21"/>
    <col min="35" max="50" width="3.5546875" style="21" customWidth="1"/>
    <col min="51" max="63" width="9.109375" style="21"/>
    <col min="64" max="64" width="7.44140625" style="21" customWidth="1"/>
    <col min="65" max="16384" width="9.109375" style="21"/>
  </cols>
  <sheetData>
    <row r="1" spans="1:39" x14ac:dyDescent="0.15">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row>
    <row r="2" spans="1:39" x14ac:dyDescent="0.15">
      <c r="A2" s="30"/>
      <c r="B2" s="30"/>
      <c r="C2" s="30"/>
      <c r="D2" s="30"/>
      <c r="E2" s="30"/>
      <c r="F2" s="30"/>
      <c r="G2" s="28" t="s">
        <v>364</v>
      </c>
      <c r="H2" s="237">
        <f>'アンケート '!E3</f>
        <v>0</v>
      </c>
      <c r="I2" s="237"/>
      <c r="J2" s="237"/>
      <c r="K2" s="237"/>
      <c r="L2" s="237"/>
      <c r="M2" s="30"/>
      <c r="N2" s="30"/>
      <c r="O2" s="30"/>
      <c r="P2" s="30"/>
      <c r="Q2" s="30"/>
      <c r="R2" s="30"/>
      <c r="S2" s="30"/>
      <c r="T2" s="30"/>
      <c r="U2" s="30"/>
      <c r="V2" s="30"/>
      <c r="W2" s="30"/>
      <c r="X2" s="30"/>
      <c r="Y2" s="30"/>
      <c r="Z2" s="30"/>
      <c r="AA2" s="30"/>
      <c r="AB2" s="30"/>
      <c r="AC2" s="30"/>
    </row>
    <row r="3" spans="1:39" x14ac:dyDescent="0.15">
      <c r="A3" s="30"/>
      <c r="B3" s="30"/>
      <c r="C3" s="30"/>
      <c r="D3" s="30"/>
      <c r="E3" s="30"/>
      <c r="F3" s="30"/>
      <c r="G3" s="28" t="s">
        <v>365</v>
      </c>
      <c r="H3" s="236">
        <f>'アンケート '!E4</f>
        <v>0</v>
      </c>
      <c r="I3" s="236"/>
      <c r="J3" s="236"/>
      <c r="K3" s="236"/>
      <c r="L3" s="236"/>
      <c r="M3" s="236"/>
      <c r="N3" s="236"/>
      <c r="O3" s="236"/>
      <c r="P3" s="236"/>
      <c r="Q3" s="236"/>
      <c r="R3" s="236"/>
      <c r="S3" s="236"/>
      <c r="T3" s="236"/>
      <c r="U3" s="236"/>
      <c r="V3" s="236"/>
      <c r="W3" s="236"/>
      <c r="X3" s="236"/>
      <c r="Y3" s="30"/>
      <c r="Z3" s="30"/>
      <c r="AA3" s="30"/>
      <c r="AB3" s="30"/>
      <c r="AC3" s="30"/>
    </row>
    <row r="4" spans="1:39" x14ac:dyDescent="0.15">
      <c r="A4" s="30"/>
      <c r="B4" s="30"/>
      <c r="C4" s="30"/>
      <c r="D4" s="30"/>
      <c r="E4" s="30"/>
      <c r="F4" s="30"/>
      <c r="G4" s="28" t="s">
        <v>366</v>
      </c>
      <c r="H4" s="236">
        <f>'アンケート '!H8</f>
        <v>0</v>
      </c>
      <c r="I4" s="236"/>
      <c r="J4" s="236"/>
      <c r="K4" s="236"/>
      <c r="L4" s="236"/>
      <c r="M4" s="236"/>
      <c r="N4" s="236"/>
      <c r="O4" s="236"/>
      <c r="P4" s="236"/>
      <c r="Q4" s="236"/>
      <c r="R4" s="236"/>
      <c r="S4" s="236"/>
      <c r="T4" s="236"/>
      <c r="U4" s="236"/>
      <c r="V4" s="236"/>
      <c r="W4" s="236"/>
      <c r="X4" s="236"/>
      <c r="Y4" s="30"/>
      <c r="Z4" s="30"/>
      <c r="AA4" s="30"/>
      <c r="AB4" s="30"/>
      <c r="AC4" s="30"/>
    </row>
    <row r="5" spans="1:39" ht="18" customHeight="1" x14ac:dyDescent="0.1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row>
    <row r="6" spans="1:39" ht="18" customHeight="1" x14ac:dyDescent="0.15">
      <c r="A6" s="30"/>
      <c r="B6" s="29" t="s">
        <v>148</v>
      </c>
      <c r="C6" s="30" t="s">
        <v>149</v>
      </c>
      <c r="D6" s="30"/>
      <c r="E6" s="30"/>
      <c r="F6" s="30"/>
      <c r="G6" s="30"/>
      <c r="H6" s="30"/>
      <c r="I6" s="30"/>
      <c r="J6" s="30"/>
      <c r="K6" s="30"/>
      <c r="L6" s="30"/>
      <c r="M6" s="30"/>
      <c r="N6" s="30"/>
      <c r="O6" s="30"/>
      <c r="P6" s="30"/>
      <c r="Q6" s="30"/>
      <c r="R6" s="30"/>
      <c r="S6" s="30"/>
      <c r="T6" s="30"/>
      <c r="U6" s="30"/>
      <c r="V6" s="30"/>
      <c r="W6" s="30"/>
      <c r="X6" s="30"/>
      <c r="Y6" s="30"/>
      <c r="Z6" s="30"/>
      <c r="AA6" s="33"/>
      <c r="AB6" s="30"/>
      <c r="AC6" s="31" t="s">
        <v>358</v>
      </c>
      <c r="AL6" s="23"/>
      <c r="AM6" s="22"/>
    </row>
    <row r="7" spans="1:39" ht="18" customHeight="1" x14ac:dyDescent="0.15">
      <c r="A7" s="30"/>
      <c r="B7" s="32"/>
      <c r="C7" s="173"/>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5"/>
      <c r="AE7" s="21">
        <f>LEN(C7)</f>
        <v>0</v>
      </c>
    </row>
    <row r="8" spans="1:39" ht="18" customHeight="1" x14ac:dyDescent="0.15">
      <c r="A8" s="30"/>
      <c r="B8" s="32"/>
      <c r="C8" s="176"/>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8"/>
    </row>
    <row r="9" spans="1:39" ht="18" customHeight="1" x14ac:dyDescent="0.15">
      <c r="A9" s="30"/>
      <c r="B9" s="32"/>
      <c r="C9" s="179"/>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1"/>
    </row>
    <row r="10" spans="1:39" ht="18" customHeight="1" x14ac:dyDescent="0.15">
      <c r="A10" s="30"/>
      <c r="B10" s="32"/>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L10" s="24"/>
    </row>
    <row r="11" spans="1:39" ht="18" customHeight="1" x14ac:dyDescent="0.15">
      <c r="A11" s="30"/>
      <c r="B11" s="32" t="s">
        <v>73</v>
      </c>
      <c r="C11" s="30" t="s">
        <v>240</v>
      </c>
      <c r="D11" s="30"/>
      <c r="E11" s="30"/>
      <c r="F11" s="30"/>
      <c r="G11" s="30"/>
      <c r="H11" s="30"/>
      <c r="I11" s="30"/>
      <c r="J11" s="30"/>
      <c r="K11" s="28" t="s">
        <v>272</v>
      </c>
      <c r="L11" s="56" t="s">
        <v>295</v>
      </c>
      <c r="M11" s="30" t="s">
        <v>271</v>
      </c>
      <c r="N11" s="30"/>
      <c r="O11" s="30"/>
      <c r="P11" s="56" t="s">
        <v>295</v>
      </c>
      <c r="Q11" s="30" t="s">
        <v>268</v>
      </c>
      <c r="R11" s="30"/>
      <c r="S11" s="56" t="s">
        <v>295</v>
      </c>
      <c r="T11" s="30" t="s">
        <v>270</v>
      </c>
      <c r="U11" s="30"/>
      <c r="V11" s="56" t="s">
        <v>295</v>
      </c>
      <c r="W11" s="30" t="s">
        <v>273</v>
      </c>
      <c r="X11" s="30"/>
      <c r="Y11" s="30"/>
      <c r="Z11" s="30"/>
      <c r="AA11" s="30" t="s">
        <v>274</v>
      </c>
      <c r="AB11" s="30"/>
      <c r="AC11" s="30"/>
      <c r="AF11" s="21" t="b">
        <f>COUNTIF(L11:V11,"□")&lt;&gt;4</f>
        <v>0</v>
      </c>
    </row>
    <row r="12" spans="1:39" ht="18" customHeight="1" x14ac:dyDescent="0.15">
      <c r="A12" s="30"/>
      <c r="B12" s="32"/>
      <c r="C12" s="30"/>
      <c r="D12" s="30"/>
      <c r="E12" s="30"/>
      <c r="F12" s="30"/>
      <c r="G12" s="30"/>
      <c r="H12" s="30"/>
      <c r="I12" s="30"/>
      <c r="J12" s="30"/>
      <c r="K12" s="30"/>
      <c r="L12" s="30"/>
      <c r="M12" s="30"/>
      <c r="N12" s="30"/>
      <c r="O12" s="30"/>
      <c r="P12" s="30"/>
      <c r="Q12" s="30"/>
      <c r="R12" s="30"/>
      <c r="S12" s="30"/>
      <c r="T12" s="30"/>
      <c r="U12" s="30"/>
      <c r="V12" s="30"/>
      <c r="W12" s="30"/>
      <c r="X12" s="30" t="s">
        <v>360</v>
      </c>
      <c r="Y12" s="30"/>
      <c r="Z12" s="30"/>
      <c r="AA12" s="30"/>
      <c r="AB12" s="30"/>
      <c r="AC12" s="30"/>
    </row>
    <row r="13" spans="1:39" ht="18" customHeight="1" x14ac:dyDescent="0.15">
      <c r="A13" s="30"/>
      <c r="B13" s="32"/>
      <c r="C13" s="30" t="s">
        <v>150</v>
      </c>
      <c r="D13" s="30"/>
      <c r="E13" s="30"/>
      <c r="F13" s="30"/>
      <c r="G13" s="30"/>
      <c r="H13" s="30"/>
      <c r="I13" s="30"/>
      <c r="J13" s="30"/>
      <c r="K13" s="30"/>
      <c r="L13" s="30"/>
      <c r="M13" s="30"/>
      <c r="N13" s="30"/>
      <c r="O13" s="30"/>
      <c r="P13" s="30"/>
      <c r="Q13" s="30"/>
      <c r="R13" s="30"/>
      <c r="S13" s="30"/>
      <c r="T13" s="30"/>
      <c r="U13" s="30"/>
      <c r="V13" s="30"/>
      <c r="W13" s="30"/>
      <c r="X13" s="30"/>
      <c r="Y13" s="30"/>
      <c r="Z13" s="30"/>
      <c r="AA13" s="33"/>
      <c r="AB13" s="30"/>
      <c r="AC13" s="31" t="s">
        <v>358</v>
      </c>
    </row>
    <row r="14" spans="1:39" ht="18" customHeight="1" x14ac:dyDescent="0.15">
      <c r="A14" s="30"/>
      <c r="B14" s="32"/>
      <c r="C14" s="173"/>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5"/>
      <c r="AE14" s="21">
        <f>LEN(C14)</f>
        <v>0</v>
      </c>
    </row>
    <row r="15" spans="1:39" ht="18" customHeight="1" x14ac:dyDescent="0.15">
      <c r="A15" s="30"/>
      <c r="B15" s="32"/>
      <c r="C15" s="176"/>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8"/>
    </row>
    <row r="16" spans="1:39" ht="18" customHeight="1" x14ac:dyDescent="0.15">
      <c r="A16" s="30"/>
      <c r="B16" s="32"/>
      <c r="C16" s="179"/>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1"/>
    </row>
    <row r="17" spans="1:63" ht="18" customHeight="1" x14ac:dyDescent="0.15">
      <c r="A17" s="30"/>
      <c r="B17" s="32"/>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row>
    <row r="18" spans="1:63" ht="18" customHeight="1" x14ac:dyDescent="0.15">
      <c r="A18" s="30"/>
      <c r="B18" s="29" t="s">
        <v>88</v>
      </c>
      <c r="C18" s="30" t="s">
        <v>184</v>
      </c>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L18" s="23"/>
      <c r="AM18" s="22"/>
    </row>
    <row r="19" spans="1:63" ht="18" customHeight="1" x14ac:dyDescent="0.15">
      <c r="A19" s="30"/>
      <c r="B19" s="32"/>
      <c r="C19" s="30"/>
      <c r="D19" s="30"/>
      <c r="E19" s="28" t="s">
        <v>272</v>
      </c>
      <c r="F19" s="56" t="s">
        <v>295</v>
      </c>
      <c r="G19" s="30" t="s">
        <v>275</v>
      </c>
      <c r="I19" s="30"/>
      <c r="J19" s="56" t="s">
        <v>295</v>
      </c>
      <c r="K19" s="30" t="s">
        <v>276</v>
      </c>
      <c r="L19" s="30"/>
      <c r="M19" s="30"/>
      <c r="N19" s="56" t="s">
        <v>295</v>
      </c>
      <c r="O19" s="30" t="s">
        <v>277</v>
      </c>
      <c r="P19" s="30"/>
      <c r="Q19" s="30"/>
      <c r="R19" s="56" t="s">
        <v>295</v>
      </c>
      <c r="S19" s="30" t="s">
        <v>278</v>
      </c>
      <c r="T19" s="30"/>
      <c r="U19" s="30"/>
      <c r="V19" s="56" t="s">
        <v>295</v>
      </c>
      <c r="W19" s="30" t="s">
        <v>269</v>
      </c>
      <c r="X19" s="30"/>
      <c r="Y19" s="30" t="s">
        <v>274</v>
      </c>
      <c r="Z19" s="30" t="s">
        <v>361</v>
      </c>
      <c r="AA19" s="30"/>
      <c r="AB19" s="30"/>
      <c r="AC19" s="30"/>
      <c r="AF19" s="21" t="b">
        <f>COUNTIF(F19:X19,"□")&lt;&gt;5</f>
        <v>0</v>
      </c>
      <c r="AN19" s="22"/>
    </row>
    <row r="20" spans="1:63" ht="18" customHeight="1" x14ac:dyDescent="0.15">
      <c r="A20" s="30"/>
      <c r="B20" s="32"/>
      <c r="C20" s="30" t="s">
        <v>152</v>
      </c>
      <c r="D20" s="30"/>
      <c r="E20" s="30"/>
      <c r="F20" s="30"/>
      <c r="G20" s="30"/>
      <c r="H20" s="30"/>
      <c r="I20" s="30"/>
      <c r="J20" s="30"/>
      <c r="K20" s="30"/>
      <c r="L20" s="30"/>
      <c r="M20" s="30"/>
      <c r="N20" s="30"/>
      <c r="O20" s="30"/>
      <c r="P20" s="30"/>
      <c r="Q20" s="30"/>
      <c r="R20" s="30"/>
      <c r="S20" s="30"/>
      <c r="T20" s="30"/>
      <c r="U20" s="30"/>
      <c r="V20" s="30"/>
      <c r="W20" s="30"/>
      <c r="X20" s="30"/>
      <c r="Y20" s="30" t="s">
        <v>151</v>
      </c>
      <c r="Z20" s="30"/>
      <c r="AA20" s="30"/>
      <c r="AB20" s="30"/>
      <c r="AC20" s="31" t="s">
        <v>324</v>
      </c>
      <c r="AN20" s="22"/>
    </row>
    <row r="21" spans="1:63" ht="18" customHeight="1" x14ac:dyDescent="0.15">
      <c r="A21" s="30"/>
      <c r="B21" s="32"/>
      <c r="C21" s="173"/>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5"/>
      <c r="AE21" s="21">
        <f>LEN(C21)</f>
        <v>0</v>
      </c>
      <c r="AM21" s="25"/>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row>
    <row r="22" spans="1:63" ht="18" customHeight="1" x14ac:dyDescent="0.15">
      <c r="A22" s="30"/>
      <c r="B22" s="32"/>
      <c r="C22" s="176"/>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8"/>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row>
    <row r="23" spans="1:63" ht="18" customHeight="1" x14ac:dyDescent="0.15">
      <c r="A23" s="30"/>
      <c r="B23" s="32"/>
      <c r="C23" s="179"/>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1"/>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row>
    <row r="24" spans="1:63" ht="18" customHeight="1" x14ac:dyDescent="0.15">
      <c r="A24" s="30"/>
      <c r="B24" s="32"/>
      <c r="C24" s="146" t="s">
        <v>153</v>
      </c>
      <c r="D24" s="146"/>
      <c r="E24" s="146"/>
      <c r="F24" s="146"/>
      <c r="G24" s="146"/>
      <c r="H24" s="146"/>
      <c r="I24" s="146"/>
      <c r="J24" s="146"/>
      <c r="K24" s="146"/>
      <c r="L24" s="146"/>
      <c r="M24" s="146"/>
      <c r="N24" s="146"/>
      <c r="O24" s="146"/>
      <c r="P24" s="146"/>
      <c r="Q24" s="146"/>
      <c r="R24" s="34"/>
      <c r="S24" s="34"/>
      <c r="T24" s="34"/>
      <c r="U24" s="34"/>
      <c r="V24" s="34"/>
      <c r="W24" s="34"/>
      <c r="X24" s="34"/>
      <c r="Y24" s="34"/>
      <c r="Z24" s="34"/>
      <c r="AA24" s="30"/>
      <c r="AB24" s="34"/>
      <c r="AC24" s="31" t="s">
        <v>324</v>
      </c>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row>
    <row r="25" spans="1:63" ht="18" customHeight="1" x14ac:dyDescent="0.15">
      <c r="A25" s="30"/>
      <c r="B25" s="32"/>
      <c r="C25" s="173"/>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5"/>
      <c r="AE25" s="21">
        <f>LEN(C25)</f>
        <v>0</v>
      </c>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row>
    <row r="26" spans="1:63" ht="18" customHeight="1" x14ac:dyDescent="0.15">
      <c r="A26" s="30"/>
      <c r="B26" s="32"/>
      <c r="C26" s="176"/>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8"/>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row>
    <row r="27" spans="1:63" ht="18" customHeight="1" x14ac:dyDescent="0.15">
      <c r="A27" s="30"/>
      <c r="B27" s="32"/>
      <c r="C27" s="179"/>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1"/>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row>
    <row r="28" spans="1:63" ht="18" customHeight="1" x14ac:dyDescent="0.15">
      <c r="A28" s="30"/>
      <c r="B28" s="32"/>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row>
    <row r="29" spans="1:63" ht="18" customHeight="1" x14ac:dyDescent="0.15">
      <c r="A29" s="30"/>
      <c r="B29" s="29" t="s">
        <v>154</v>
      </c>
      <c r="C29" s="30" t="s">
        <v>185</v>
      </c>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row>
    <row r="30" spans="1:63" ht="18" customHeight="1" x14ac:dyDescent="0.15">
      <c r="A30" s="30"/>
      <c r="B30" s="32"/>
      <c r="C30" s="30"/>
      <c r="D30" s="30"/>
      <c r="E30" s="28" t="s">
        <v>272</v>
      </c>
      <c r="F30" s="56" t="s">
        <v>295</v>
      </c>
      <c r="G30" s="30" t="s">
        <v>275</v>
      </c>
      <c r="I30" s="30"/>
      <c r="J30" s="56" t="s">
        <v>295</v>
      </c>
      <c r="K30" s="30" t="s">
        <v>276</v>
      </c>
      <c r="L30" s="30"/>
      <c r="M30" s="30"/>
      <c r="N30" s="56" t="s">
        <v>295</v>
      </c>
      <c r="O30" s="30" t="s">
        <v>277</v>
      </c>
      <c r="P30" s="30"/>
      <c r="Q30" s="30"/>
      <c r="R30" s="56" t="s">
        <v>295</v>
      </c>
      <c r="S30" s="30" t="s">
        <v>278</v>
      </c>
      <c r="T30" s="30"/>
      <c r="U30" s="30"/>
      <c r="V30" s="56" t="s">
        <v>295</v>
      </c>
      <c r="W30" s="30" t="s">
        <v>269</v>
      </c>
      <c r="X30" s="30"/>
      <c r="Y30" s="30" t="s">
        <v>274</v>
      </c>
      <c r="Z30" s="30" t="s">
        <v>361</v>
      </c>
      <c r="AA30" s="30"/>
      <c r="AB30" s="30"/>
      <c r="AC30" s="30"/>
      <c r="AF30" s="21" t="b">
        <f>COUNTIF(F30:W30,"□")&lt;&gt;5</f>
        <v>0</v>
      </c>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row>
    <row r="31" spans="1:63" ht="18" customHeight="1" x14ac:dyDescent="0.15">
      <c r="A31" s="30"/>
      <c r="B31" s="32"/>
      <c r="C31" s="30" t="s">
        <v>402</v>
      </c>
      <c r="D31" s="30"/>
      <c r="E31" s="30"/>
      <c r="F31" s="30"/>
      <c r="G31" s="30"/>
      <c r="H31" s="30"/>
      <c r="I31" s="30"/>
      <c r="J31" s="30"/>
      <c r="K31" s="30"/>
      <c r="L31" s="30"/>
      <c r="M31" s="30"/>
      <c r="N31" s="30"/>
      <c r="O31" s="30"/>
      <c r="P31" s="30"/>
      <c r="Q31" s="30"/>
      <c r="R31" s="30"/>
      <c r="S31" s="30"/>
      <c r="T31" s="30"/>
      <c r="U31" s="30"/>
      <c r="V31" s="30"/>
      <c r="W31" s="30"/>
      <c r="X31" s="30"/>
      <c r="Y31" s="30" t="s">
        <v>151</v>
      </c>
      <c r="Z31" s="30"/>
      <c r="AA31" s="30"/>
      <c r="AB31" s="30"/>
      <c r="AC31" s="31" t="s">
        <v>324</v>
      </c>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row>
    <row r="32" spans="1:63" ht="18" customHeight="1" x14ac:dyDescent="0.15">
      <c r="A32" s="30"/>
      <c r="B32" s="32"/>
      <c r="C32" s="173"/>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5"/>
      <c r="AE32" s="21">
        <f>LEN(C32)</f>
        <v>0</v>
      </c>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row>
    <row r="33" spans="1:63" ht="18" customHeight="1" x14ac:dyDescent="0.15">
      <c r="A33" s="30"/>
      <c r="B33" s="32"/>
      <c r="C33" s="176"/>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8"/>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row>
    <row r="34" spans="1:63" ht="18" customHeight="1" x14ac:dyDescent="0.15">
      <c r="A34" s="30"/>
      <c r="B34" s="32"/>
      <c r="C34" s="179"/>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1"/>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row>
    <row r="35" spans="1:63" ht="18" customHeight="1" x14ac:dyDescent="0.15">
      <c r="A35" s="30"/>
      <c r="B35" s="32"/>
      <c r="C35" s="146" t="s">
        <v>155</v>
      </c>
      <c r="D35" s="146"/>
      <c r="E35" s="146"/>
      <c r="F35" s="146"/>
      <c r="G35" s="146"/>
      <c r="H35" s="146"/>
      <c r="I35" s="146"/>
      <c r="J35" s="146"/>
      <c r="K35" s="146"/>
      <c r="L35" s="146"/>
      <c r="M35" s="146"/>
      <c r="N35" s="146"/>
      <c r="O35" s="146"/>
      <c r="P35" s="146"/>
      <c r="Q35" s="146"/>
      <c r="R35" s="34"/>
      <c r="S35" s="34"/>
      <c r="T35" s="34"/>
      <c r="U35" s="34"/>
      <c r="V35" s="34"/>
      <c r="W35" s="34"/>
      <c r="X35" s="34"/>
      <c r="Y35" s="34"/>
      <c r="Z35" s="34"/>
      <c r="AA35" s="30"/>
      <c r="AB35" s="34"/>
      <c r="AC35" s="31" t="s">
        <v>324</v>
      </c>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row>
    <row r="36" spans="1:63" ht="18" customHeight="1" x14ac:dyDescent="0.15">
      <c r="A36" s="30"/>
      <c r="B36" s="32"/>
      <c r="C36" s="173"/>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5"/>
      <c r="AE36" s="21">
        <f>LEN(C36)</f>
        <v>0</v>
      </c>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row>
    <row r="37" spans="1:63" ht="18" customHeight="1" x14ac:dyDescent="0.15">
      <c r="A37" s="30"/>
      <c r="B37" s="32"/>
      <c r="C37" s="176"/>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8"/>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row>
    <row r="38" spans="1:63" ht="18" customHeight="1" x14ac:dyDescent="0.15">
      <c r="A38" s="30"/>
      <c r="B38" s="32"/>
      <c r="C38" s="179"/>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1"/>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row>
    <row r="39" spans="1:63" ht="18" customHeight="1" x14ac:dyDescent="0.15">
      <c r="A39" s="30"/>
      <c r="B39" s="32"/>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row>
    <row r="40" spans="1:63" ht="18" customHeight="1" x14ac:dyDescent="0.15">
      <c r="A40" s="30"/>
      <c r="B40" s="29" t="s">
        <v>156</v>
      </c>
      <c r="C40" s="30" t="s">
        <v>157</v>
      </c>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row>
    <row r="41" spans="1:63" ht="18" customHeight="1" x14ac:dyDescent="0.15">
      <c r="A41" s="30"/>
      <c r="B41" s="32"/>
      <c r="C41" s="30"/>
      <c r="D41" s="30"/>
      <c r="E41" s="28" t="s">
        <v>362</v>
      </c>
      <c r="F41" s="28"/>
      <c r="G41" s="35"/>
      <c r="H41" s="30"/>
      <c r="I41" s="30"/>
      <c r="J41" s="30"/>
      <c r="K41" s="30"/>
      <c r="L41" s="30"/>
      <c r="M41" s="35"/>
      <c r="N41" s="30"/>
      <c r="O41" s="30"/>
      <c r="P41" s="30"/>
      <c r="Q41" s="30"/>
      <c r="R41" s="35"/>
      <c r="S41" s="30"/>
      <c r="T41" s="30"/>
      <c r="U41" s="30"/>
      <c r="V41" s="30"/>
      <c r="W41" s="30"/>
      <c r="X41" s="30"/>
      <c r="Y41" s="30"/>
      <c r="Z41" s="30"/>
      <c r="AA41" s="30"/>
      <c r="AB41" s="30"/>
      <c r="AC41" s="30" t="s">
        <v>363</v>
      </c>
      <c r="AF41" s="27">
        <v>0</v>
      </c>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row>
    <row r="42" spans="1:63" ht="18" customHeight="1" x14ac:dyDescent="0.15">
      <c r="A42" s="30"/>
      <c r="B42" s="32"/>
      <c r="C42" s="30"/>
      <c r="D42" s="30"/>
      <c r="E42" s="30"/>
      <c r="F42" s="30"/>
      <c r="G42" s="30"/>
      <c r="H42" s="30"/>
      <c r="I42" s="30"/>
      <c r="J42" s="30"/>
      <c r="K42" s="30"/>
      <c r="L42" s="30"/>
      <c r="M42" s="35"/>
      <c r="N42" s="30"/>
      <c r="O42" s="30"/>
      <c r="P42" s="30"/>
      <c r="Q42" s="30"/>
      <c r="R42" s="30"/>
      <c r="S42" s="30"/>
      <c r="T42" s="35"/>
      <c r="U42" s="30"/>
      <c r="V42" s="30"/>
      <c r="W42" s="30"/>
      <c r="X42" s="30" t="s">
        <v>359</v>
      </c>
      <c r="Y42" s="30"/>
      <c r="Z42" s="30"/>
      <c r="AA42" s="30"/>
      <c r="AB42" s="30"/>
      <c r="AC42" s="30"/>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row>
    <row r="43" spans="1:63" ht="18" customHeight="1" x14ac:dyDescent="0.15">
      <c r="A43" s="30"/>
      <c r="B43" s="32"/>
      <c r="C43" s="30" t="s">
        <v>319</v>
      </c>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row>
    <row r="44" spans="1:63" ht="18" customHeight="1" x14ac:dyDescent="0.15">
      <c r="A44" s="30"/>
      <c r="B44" s="32"/>
      <c r="C44" s="30" t="s">
        <v>320</v>
      </c>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1" t="s">
        <v>324</v>
      </c>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row>
    <row r="45" spans="1:63" ht="18" customHeight="1" x14ac:dyDescent="0.15">
      <c r="A45" s="30"/>
      <c r="B45" s="32"/>
      <c r="C45" s="173"/>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5"/>
      <c r="AE45" s="21">
        <f>LEN(C45)</f>
        <v>0</v>
      </c>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row>
    <row r="46" spans="1:63" ht="18" customHeight="1" x14ac:dyDescent="0.15">
      <c r="A46" s="30"/>
      <c r="B46" s="32"/>
      <c r="C46" s="176"/>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8"/>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row>
    <row r="47" spans="1:63" ht="18" customHeight="1" x14ac:dyDescent="0.15">
      <c r="A47" s="30"/>
      <c r="B47" s="32"/>
      <c r="C47" s="179"/>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1"/>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row>
    <row r="48" spans="1:63" ht="18" customHeight="1" x14ac:dyDescent="0.15">
      <c r="A48" s="30" t="s">
        <v>151</v>
      </c>
      <c r="B48" s="32"/>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row>
    <row r="49" spans="1:31" ht="18" customHeight="1" x14ac:dyDescent="0.15">
      <c r="A49" s="30"/>
      <c r="B49" s="29" t="s">
        <v>158</v>
      </c>
      <c r="C49" s="30" t="s">
        <v>186</v>
      </c>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row>
    <row r="50" spans="1:31" ht="18" customHeight="1" x14ac:dyDescent="0.15">
      <c r="A50" s="30"/>
      <c r="B50" s="29"/>
      <c r="C50" s="146" t="s">
        <v>187</v>
      </c>
      <c r="D50" s="146"/>
      <c r="E50" s="146"/>
      <c r="F50" s="146"/>
      <c r="G50" s="146"/>
      <c r="H50" s="146"/>
      <c r="I50" s="146"/>
      <c r="J50" s="146"/>
      <c r="K50" s="146"/>
      <c r="L50" s="146"/>
      <c r="M50" s="146"/>
      <c r="N50" s="146"/>
      <c r="O50" s="146"/>
      <c r="P50" s="146"/>
      <c r="Q50" s="146"/>
      <c r="R50" s="146"/>
      <c r="S50" s="146"/>
      <c r="T50" s="146"/>
      <c r="U50" s="146"/>
      <c r="V50" s="30"/>
      <c r="W50" s="30"/>
      <c r="X50" s="30"/>
      <c r="Y50" s="30"/>
      <c r="Z50" s="30"/>
      <c r="AA50" s="30"/>
      <c r="AB50" s="30"/>
      <c r="AC50" s="31" t="s">
        <v>323</v>
      </c>
    </row>
    <row r="51" spans="1:31" ht="18" customHeight="1" x14ac:dyDescent="0.15">
      <c r="A51" s="30"/>
      <c r="B51" s="32"/>
      <c r="C51" s="173"/>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5"/>
      <c r="AE51" s="21">
        <f>LEN(C51)</f>
        <v>0</v>
      </c>
    </row>
    <row r="52" spans="1:31" ht="18" customHeight="1" x14ac:dyDescent="0.15">
      <c r="A52" s="30"/>
      <c r="B52" s="32"/>
      <c r="C52" s="176"/>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8"/>
    </row>
    <row r="53" spans="1:31" ht="18" customHeight="1" x14ac:dyDescent="0.15">
      <c r="A53" s="30"/>
      <c r="B53" s="32"/>
      <c r="C53" s="176"/>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8"/>
    </row>
    <row r="54" spans="1:31" ht="18" customHeight="1" x14ac:dyDescent="0.15">
      <c r="A54" s="30"/>
      <c r="B54" s="32"/>
      <c r="C54" s="179"/>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1"/>
    </row>
    <row r="55" spans="1:31" ht="18" customHeight="1" x14ac:dyDescent="0.15">
      <c r="A55" s="30"/>
      <c r="B55" s="32"/>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row>
    <row r="56" spans="1:31" ht="18" customHeight="1" x14ac:dyDescent="0.15">
      <c r="A56" s="30"/>
      <c r="B56" s="32" t="s">
        <v>159</v>
      </c>
      <c r="C56" s="30" t="s">
        <v>160</v>
      </c>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row>
    <row r="57" spans="1:31" ht="18" customHeight="1" x14ac:dyDescent="0.15">
      <c r="A57" s="30"/>
      <c r="B57" s="32"/>
      <c r="C57" s="30" t="s">
        <v>321</v>
      </c>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row>
    <row r="58" spans="1:31" ht="18" customHeight="1" x14ac:dyDescent="0.15">
      <c r="A58" s="30"/>
      <c r="B58" s="32"/>
      <c r="C58" s="30" t="s">
        <v>322</v>
      </c>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1" t="s">
        <v>323</v>
      </c>
    </row>
    <row r="59" spans="1:31" ht="18" customHeight="1" x14ac:dyDescent="0.15">
      <c r="A59" s="30"/>
      <c r="B59" s="32"/>
      <c r="C59" s="173"/>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5"/>
      <c r="AE59" s="21">
        <f>LEN(C59)</f>
        <v>0</v>
      </c>
    </row>
    <row r="60" spans="1:31" ht="18" customHeight="1" x14ac:dyDescent="0.15">
      <c r="A60" s="30"/>
      <c r="B60" s="32"/>
      <c r="C60" s="176"/>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8"/>
    </row>
    <row r="61" spans="1:31" ht="18" customHeight="1" x14ac:dyDescent="0.15">
      <c r="A61" s="30"/>
      <c r="B61" s="32"/>
      <c r="C61" s="176"/>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8"/>
    </row>
    <row r="62" spans="1:31" ht="18" customHeight="1" x14ac:dyDescent="0.15">
      <c r="A62" s="30"/>
      <c r="B62" s="32"/>
      <c r="C62" s="179"/>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1"/>
    </row>
    <row r="63" spans="1:31" ht="18" customHeight="1" x14ac:dyDescent="0.15">
      <c r="A63" s="30"/>
      <c r="B63" s="32"/>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row>
    <row r="64" spans="1:31" ht="18" customHeight="1" x14ac:dyDescent="0.15">
      <c r="A64" s="30"/>
      <c r="B64" s="29" t="s">
        <v>161</v>
      </c>
      <c r="C64" s="30" t="s">
        <v>162</v>
      </c>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row>
    <row r="65" spans="1:31" ht="18" customHeight="1" x14ac:dyDescent="0.15">
      <c r="A65" s="30"/>
      <c r="B65" s="32"/>
      <c r="C65" s="30" t="s">
        <v>187</v>
      </c>
      <c r="D65" s="30"/>
      <c r="E65" s="30"/>
      <c r="F65" s="30"/>
      <c r="G65" s="30"/>
      <c r="H65" s="30"/>
      <c r="I65" s="30"/>
      <c r="J65" s="30"/>
      <c r="K65" s="30"/>
      <c r="L65" s="30"/>
      <c r="M65" s="30"/>
      <c r="N65" s="30"/>
      <c r="O65" s="30"/>
      <c r="P65" s="30"/>
      <c r="Q65" s="30"/>
      <c r="R65" s="30"/>
      <c r="S65" s="30"/>
      <c r="T65" s="30"/>
      <c r="U65" s="30"/>
      <c r="V65" s="30" t="s">
        <v>151</v>
      </c>
      <c r="W65" s="30" t="s">
        <v>151</v>
      </c>
      <c r="X65" s="30" t="s">
        <v>151</v>
      </c>
      <c r="Y65" s="30" t="s">
        <v>151</v>
      </c>
      <c r="Z65" s="30"/>
      <c r="AA65" s="30"/>
      <c r="AB65" s="30"/>
      <c r="AC65" s="31" t="s">
        <v>323</v>
      </c>
    </row>
    <row r="66" spans="1:31" ht="18" customHeight="1" x14ac:dyDescent="0.15">
      <c r="A66" s="30"/>
      <c r="B66" s="32"/>
      <c r="C66" s="173"/>
      <c r="D66" s="174"/>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5"/>
      <c r="AE66" s="21">
        <f>LEN(C66)</f>
        <v>0</v>
      </c>
    </row>
    <row r="67" spans="1:31" ht="18" customHeight="1" x14ac:dyDescent="0.15">
      <c r="A67" s="30"/>
      <c r="B67" s="32"/>
      <c r="C67" s="176"/>
      <c r="D67" s="177"/>
      <c r="E67" s="177"/>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8"/>
    </row>
    <row r="68" spans="1:31" ht="18" customHeight="1" x14ac:dyDescent="0.15">
      <c r="A68" s="30"/>
      <c r="B68" s="32"/>
      <c r="C68" s="176"/>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8"/>
    </row>
    <row r="69" spans="1:31" ht="18" customHeight="1" x14ac:dyDescent="0.15">
      <c r="A69" s="30"/>
      <c r="B69" s="32"/>
      <c r="C69" s="179"/>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1"/>
    </row>
    <row r="70" spans="1:31" ht="18" customHeight="1" x14ac:dyDescent="0.15">
      <c r="A70" s="30"/>
      <c r="B70" s="32"/>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row>
    <row r="71" spans="1:31" ht="18" customHeight="1" x14ac:dyDescent="0.15">
      <c r="A71" s="30"/>
      <c r="B71" s="29" t="s">
        <v>163</v>
      </c>
      <c r="C71" s="30" t="s">
        <v>164</v>
      </c>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1" t="s">
        <v>323</v>
      </c>
    </row>
    <row r="72" spans="1:31" ht="18" customHeight="1" x14ac:dyDescent="0.15">
      <c r="A72" s="30"/>
      <c r="B72" s="32"/>
      <c r="C72" s="173"/>
      <c r="D72" s="174"/>
      <c r="E72" s="174"/>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5"/>
      <c r="AE72" s="21">
        <f>LEN(C72)</f>
        <v>0</v>
      </c>
    </row>
    <row r="73" spans="1:31" ht="18" customHeight="1" x14ac:dyDescent="0.15">
      <c r="A73" s="30"/>
      <c r="B73" s="32"/>
      <c r="C73" s="176"/>
      <c r="D73" s="177"/>
      <c r="E73" s="177"/>
      <c r="F73" s="177"/>
      <c r="G73" s="177"/>
      <c r="H73" s="177"/>
      <c r="I73" s="177"/>
      <c r="J73" s="177"/>
      <c r="K73" s="177"/>
      <c r="L73" s="177"/>
      <c r="M73" s="177"/>
      <c r="N73" s="177"/>
      <c r="O73" s="177"/>
      <c r="P73" s="177"/>
      <c r="Q73" s="177"/>
      <c r="R73" s="177"/>
      <c r="S73" s="177"/>
      <c r="T73" s="177"/>
      <c r="U73" s="177"/>
      <c r="V73" s="177"/>
      <c r="W73" s="177"/>
      <c r="X73" s="177"/>
      <c r="Y73" s="177"/>
      <c r="Z73" s="177"/>
      <c r="AA73" s="177"/>
      <c r="AB73" s="177"/>
      <c r="AC73" s="178"/>
    </row>
    <row r="74" spans="1:31" ht="18" customHeight="1" x14ac:dyDescent="0.15">
      <c r="A74" s="30"/>
      <c r="B74" s="32"/>
      <c r="C74" s="176"/>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8"/>
    </row>
    <row r="75" spans="1:31" ht="18" customHeight="1" x14ac:dyDescent="0.15">
      <c r="A75" s="30"/>
      <c r="B75" s="32"/>
      <c r="C75" s="179"/>
      <c r="D75" s="180"/>
      <c r="E75" s="180"/>
      <c r="F75" s="180"/>
      <c r="G75" s="180"/>
      <c r="H75" s="180"/>
      <c r="I75" s="180"/>
      <c r="J75" s="180"/>
      <c r="K75" s="180"/>
      <c r="L75" s="180"/>
      <c r="M75" s="180"/>
      <c r="N75" s="180"/>
      <c r="O75" s="180"/>
      <c r="P75" s="180"/>
      <c r="Q75" s="180"/>
      <c r="R75" s="180"/>
      <c r="S75" s="180"/>
      <c r="T75" s="180"/>
      <c r="U75" s="180"/>
      <c r="V75" s="180"/>
      <c r="W75" s="180"/>
      <c r="X75" s="180"/>
      <c r="Y75" s="180"/>
      <c r="Z75" s="180"/>
      <c r="AA75" s="180"/>
      <c r="AB75" s="180"/>
      <c r="AC75" s="181"/>
    </row>
    <row r="76" spans="1:31" ht="18" customHeight="1" x14ac:dyDescent="0.15">
      <c r="A76" s="30"/>
      <c r="B76" s="32"/>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row>
    <row r="77" spans="1:31" ht="18" customHeight="1" x14ac:dyDescent="0.15">
      <c r="A77" s="30"/>
      <c r="B77" s="29" t="s">
        <v>165</v>
      </c>
      <c r="C77" s="30" t="s">
        <v>166</v>
      </c>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1" t="s">
        <v>323</v>
      </c>
    </row>
    <row r="78" spans="1:31" ht="18" customHeight="1" x14ac:dyDescent="0.15">
      <c r="A78" s="30"/>
      <c r="B78" s="32"/>
      <c r="C78" s="173"/>
      <c r="D78" s="174"/>
      <c r="E78" s="174"/>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5"/>
      <c r="AE78" s="21">
        <f>LEN(C78)</f>
        <v>0</v>
      </c>
    </row>
    <row r="79" spans="1:31" ht="18" customHeight="1" x14ac:dyDescent="0.15">
      <c r="A79" s="30"/>
      <c r="B79" s="32"/>
      <c r="C79" s="176"/>
      <c r="D79" s="177"/>
      <c r="E79" s="177"/>
      <c r="F79" s="177"/>
      <c r="G79" s="177"/>
      <c r="H79" s="177"/>
      <c r="I79" s="177"/>
      <c r="J79" s="177"/>
      <c r="K79" s="177"/>
      <c r="L79" s="177"/>
      <c r="M79" s="177"/>
      <c r="N79" s="177"/>
      <c r="O79" s="177"/>
      <c r="P79" s="177"/>
      <c r="Q79" s="177"/>
      <c r="R79" s="177"/>
      <c r="S79" s="177"/>
      <c r="T79" s="177"/>
      <c r="U79" s="177"/>
      <c r="V79" s="177"/>
      <c r="W79" s="177"/>
      <c r="X79" s="177"/>
      <c r="Y79" s="177"/>
      <c r="Z79" s="177"/>
      <c r="AA79" s="177"/>
      <c r="AB79" s="177"/>
      <c r="AC79" s="178"/>
    </row>
    <row r="80" spans="1:31" ht="18" customHeight="1" x14ac:dyDescent="0.15">
      <c r="A80" s="30"/>
      <c r="B80" s="32"/>
      <c r="C80" s="176"/>
      <c r="D80" s="177"/>
      <c r="E80" s="177"/>
      <c r="F80" s="177"/>
      <c r="G80" s="177"/>
      <c r="H80" s="177"/>
      <c r="I80" s="177"/>
      <c r="J80" s="177"/>
      <c r="K80" s="177"/>
      <c r="L80" s="177"/>
      <c r="M80" s="177"/>
      <c r="N80" s="177"/>
      <c r="O80" s="177"/>
      <c r="P80" s="177"/>
      <c r="Q80" s="177"/>
      <c r="R80" s="177"/>
      <c r="S80" s="177"/>
      <c r="T80" s="177"/>
      <c r="U80" s="177"/>
      <c r="V80" s="177"/>
      <c r="W80" s="177"/>
      <c r="X80" s="177"/>
      <c r="Y80" s="177"/>
      <c r="Z80" s="177"/>
      <c r="AA80" s="177"/>
      <c r="AB80" s="177"/>
      <c r="AC80" s="178"/>
    </row>
    <row r="81" spans="1:30" ht="18" customHeight="1" x14ac:dyDescent="0.15">
      <c r="A81" s="30"/>
      <c r="B81" s="32"/>
      <c r="C81" s="179"/>
      <c r="D81" s="180"/>
      <c r="E81" s="180"/>
      <c r="F81" s="180"/>
      <c r="G81" s="180"/>
      <c r="H81" s="180"/>
      <c r="I81" s="180"/>
      <c r="J81" s="180"/>
      <c r="K81" s="180"/>
      <c r="L81" s="180"/>
      <c r="M81" s="180"/>
      <c r="N81" s="180"/>
      <c r="O81" s="180"/>
      <c r="P81" s="180"/>
      <c r="Q81" s="180"/>
      <c r="R81" s="180"/>
      <c r="S81" s="180"/>
      <c r="T81" s="180"/>
      <c r="U81" s="180"/>
      <c r="V81" s="180"/>
      <c r="W81" s="180"/>
      <c r="X81" s="180"/>
      <c r="Y81" s="180"/>
      <c r="Z81" s="180"/>
      <c r="AA81" s="180"/>
      <c r="AB81" s="180"/>
      <c r="AC81" s="181"/>
    </row>
    <row r="82" spans="1:30" ht="18" customHeight="1" x14ac:dyDescent="0.15">
      <c r="A82" s="30"/>
      <c r="B82" s="30"/>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row>
    <row r="83" spans="1:30" ht="18" customHeight="1" x14ac:dyDescent="0.15">
      <c r="A83" s="30"/>
      <c r="B83" s="30"/>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26"/>
    </row>
    <row r="84" spans="1:30" ht="18" customHeight="1" x14ac:dyDescent="0.15">
      <c r="A84" s="146" t="s">
        <v>167</v>
      </c>
      <c r="B84" s="146"/>
      <c r="C84" s="146"/>
      <c r="D84" s="146"/>
      <c r="E84" s="146"/>
      <c r="F84" s="146"/>
      <c r="G84" s="146"/>
      <c r="H84" s="146"/>
      <c r="I84" s="34"/>
      <c r="J84" s="34"/>
      <c r="K84" s="34"/>
      <c r="L84" s="34"/>
      <c r="M84" s="34"/>
      <c r="N84" s="34"/>
      <c r="O84" s="34"/>
      <c r="P84" s="34"/>
      <c r="Q84" s="34"/>
      <c r="R84" s="34"/>
      <c r="S84" s="34"/>
      <c r="T84" s="34"/>
      <c r="U84" s="34"/>
      <c r="V84" s="34"/>
      <c r="W84" s="34"/>
      <c r="X84" s="34"/>
      <c r="Y84" s="34"/>
      <c r="Z84" s="34"/>
      <c r="AA84" s="34"/>
      <c r="AB84" s="34"/>
      <c r="AC84" s="34"/>
      <c r="AD84" s="26"/>
    </row>
    <row r="85" spans="1:30" ht="25.5" customHeight="1" x14ac:dyDescent="0.15">
      <c r="A85" s="30"/>
      <c r="B85" s="221" t="s">
        <v>168</v>
      </c>
      <c r="C85" s="189"/>
      <c r="D85" s="189"/>
      <c r="E85" s="189"/>
      <c r="F85" s="189"/>
      <c r="G85" s="189"/>
      <c r="H85" s="189"/>
      <c r="I85" s="190"/>
      <c r="J85" s="224"/>
      <c r="K85" s="225"/>
      <c r="L85" s="225"/>
      <c r="M85" s="225"/>
      <c r="N85" s="225"/>
      <c r="O85" s="225"/>
      <c r="P85" s="225"/>
      <c r="Q85" s="225"/>
      <c r="R85" s="225"/>
      <c r="S85" s="225"/>
      <c r="T85" s="225"/>
      <c r="U85" s="225"/>
      <c r="V85" s="225"/>
      <c r="W85" s="225"/>
      <c r="X85" s="225"/>
      <c r="Y85" s="225"/>
      <c r="Z85" s="225"/>
      <c r="AA85" s="225"/>
      <c r="AB85" s="225"/>
      <c r="AC85" s="226"/>
      <c r="AD85" s="26"/>
    </row>
    <row r="86" spans="1:30" ht="25.5" customHeight="1" x14ac:dyDescent="0.15">
      <c r="A86" s="30"/>
      <c r="B86" s="221" t="s">
        <v>169</v>
      </c>
      <c r="C86" s="189"/>
      <c r="D86" s="189"/>
      <c r="E86" s="189"/>
      <c r="F86" s="189"/>
      <c r="G86" s="189"/>
      <c r="H86" s="189"/>
      <c r="I86" s="190"/>
      <c r="J86" s="223"/>
      <c r="K86" s="212"/>
      <c r="L86" s="212"/>
      <c r="M86" s="212"/>
      <c r="N86" s="212"/>
      <c r="O86" s="212"/>
      <c r="P86" s="41" t="s">
        <v>377</v>
      </c>
      <c r="Q86" s="41"/>
      <c r="R86" s="41"/>
      <c r="S86" s="41"/>
      <c r="T86" s="42" t="s">
        <v>378</v>
      </c>
      <c r="U86" s="212"/>
      <c r="V86" s="212"/>
      <c r="W86" s="212"/>
      <c r="X86" s="212"/>
      <c r="Y86" s="212"/>
      <c r="Z86" s="212"/>
      <c r="AA86" s="212"/>
      <c r="AB86" s="212"/>
      <c r="AC86" s="43" t="s">
        <v>241</v>
      </c>
      <c r="AD86" s="26"/>
    </row>
    <row r="87" spans="1:30" ht="25.5" customHeight="1" x14ac:dyDescent="0.15">
      <c r="A87" s="30"/>
      <c r="B87" s="221" t="s">
        <v>170</v>
      </c>
      <c r="C87" s="189"/>
      <c r="D87" s="189"/>
      <c r="E87" s="189"/>
      <c r="F87" s="189"/>
      <c r="G87" s="189"/>
      <c r="H87" s="189"/>
      <c r="I87" s="190"/>
      <c r="J87" s="239" t="s">
        <v>242</v>
      </c>
      <c r="K87" s="238"/>
      <c r="L87" s="41" t="s">
        <v>367</v>
      </c>
      <c r="M87" s="87"/>
      <c r="N87" s="41" t="s">
        <v>243</v>
      </c>
      <c r="O87" s="212"/>
      <c r="P87" s="212"/>
      <c r="Q87" s="212"/>
      <c r="R87" s="212"/>
      <c r="S87" s="41" t="s">
        <v>244</v>
      </c>
      <c r="T87" s="41"/>
      <c r="U87" s="87"/>
      <c r="V87" s="41" t="s">
        <v>243</v>
      </c>
      <c r="W87" s="212"/>
      <c r="X87" s="212"/>
      <c r="Y87" s="212"/>
      <c r="Z87" s="212"/>
      <c r="AA87" s="41" t="s">
        <v>245</v>
      </c>
      <c r="AB87" s="41"/>
      <c r="AC87" s="43"/>
      <c r="AD87" s="26"/>
    </row>
    <row r="88" spans="1:30" ht="25.5" customHeight="1" x14ac:dyDescent="0.15">
      <c r="A88" s="30"/>
      <c r="B88" s="221" t="s">
        <v>171</v>
      </c>
      <c r="C88" s="189"/>
      <c r="D88" s="189"/>
      <c r="E88" s="189"/>
      <c r="F88" s="189"/>
      <c r="G88" s="189"/>
      <c r="H88" s="189"/>
      <c r="I88" s="190"/>
      <c r="J88" s="44" t="s">
        <v>246</v>
      </c>
      <c r="K88" s="41"/>
      <c r="L88" s="87"/>
      <c r="M88" s="41" t="s">
        <v>247</v>
      </c>
      <c r="N88" s="87"/>
      <c r="O88" s="41" t="s">
        <v>248</v>
      </c>
      <c r="P88" s="87"/>
      <c r="Q88" s="41" t="s">
        <v>250</v>
      </c>
      <c r="R88" s="41" t="s">
        <v>251</v>
      </c>
      <c r="S88" s="41"/>
      <c r="T88" s="41"/>
      <c r="U88" s="87"/>
      <c r="V88" s="41" t="s">
        <v>247</v>
      </c>
      <c r="W88" s="87"/>
      <c r="X88" s="41" t="s">
        <v>249</v>
      </c>
      <c r="Y88" s="41"/>
      <c r="Z88" s="41"/>
      <c r="AA88" s="41"/>
      <c r="AB88" s="41"/>
      <c r="AC88" s="43"/>
      <c r="AD88" s="26"/>
    </row>
    <row r="89" spans="1:30" ht="30" customHeight="1" x14ac:dyDescent="0.15">
      <c r="A89" s="30"/>
      <c r="B89" s="214" t="s">
        <v>172</v>
      </c>
      <c r="C89" s="215"/>
      <c r="D89" s="215"/>
      <c r="E89" s="215"/>
      <c r="F89" s="215"/>
      <c r="G89" s="215"/>
      <c r="H89" s="215"/>
      <c r="I89" s="216"/>
      <c r="J89" s="221" t="s">
        <v>252</v>
      </c>
      <c r="K89" s="189"/>
      <c r="L89" s="189"/>
      <c r="M89" s="189"/>
      <c r="N89" s="238"/>
      <c r="O89" s="238"/>
      <c r="P89" s="45" t="s">
        <v>253</v>
      </c>
      <c r="Q89" s="46"/>
      <c r="R89" s="46"/>
      <c r="S89" s="46"/>
      <c r="T89" s="46"/>
      <c r="U89" s="46"/>
      <c r="V89" s="46"/>
      <c r="W89" s="46"/>
      <c r="X89" s="46"/>
      <c r="Y89" s="46"/>
      <c r="Z89" s="46"/>
      <c r="AA89" s="46"/>
      <c r="AB89" s="46"/>
      <c r="AC89" s="47"/>
      <c r="AD89" s="26"/>
    </row>
    <row r="90" spans="1:30" ht="30" customHeight="1" x14ac:dyDescent="0.15">
      <c r="A90" s="30"/>
      <c r="B90" s="214" t="s">
        <v>308</v>
      </c>
      <c r="C90" s="215"/>
      <c r="D90" s="215"/>
      <c r="E90" s="215"/>
      <c r="F90" s="215"/>
      <c r="G90" s="215"/>
      <c r="H90" s="215"/>
      <c r="I90" s="216"/>
      <c r="J90" s="44"/>
      <c r="K90" s="41"/>
      <c r="L90" s="41"/>
      <c r="M90" s="41"/>
      <c r="N90" s="238"/>
      <c r="O90" s="238"/>
      <c r="P90" s="189" t="s">
        <v>254</v>
      </c>
      <c r="Q90" s="189"/>
      <c r="R90" s="189"/>
      <c r="S90" s="189"/>
      <c r="T90" s="189"/>
      <c r="U90" s="41"/>
      <c r="V90" s="41"/>
      <c r="W90" s="41"/>
      <c r="X90" s="41"/>
      <c r="Y90" s="41"/>
      <c r="Z90" s="41"/>
      <c r="AA90" s="41"/>
      <c r="AB90" s="41"/>
      <c r="AC90" s="43"/>
      <c r="AD90" s="26"/>
    </row>
    <row r="91" spans="1:30" ht="25.5" customHeight="1" x14ac:dyDescent="0.15">
      <c r="A91" s="30"/>
      <c r="B91" s="214" t="s">
        <v>173</v>
      </c>
      <c r="C91" s="215"/>
      <c r="D91" s="215"/>
      <c r="E91" s="215"/>
      <c r="F91" s="215"/>
      <c r="G91" s="215"/>
      <c r="H91" s="215"/>
      <c r="I91" s="216"/>
      <c r="J91" s="49"/>
      <c r="K91" s="50"/>
      <c r="L91" s="50"/>
      <c r="M91" s="50"/>
      <c r="N91" s="222"/>
      <c r="O91" s="222"/>
      <c r="P91" s="51" t="s">
        <v>370</v>
      </c>
      <c r="Q91" s="50" t="s">
        <v>369</v>
      </c>
      <c r="R91" s="222"/>
      <c r="S91" s="222"/>
      <c r="T91" s="50" t="s">
        <v>255</v>
      </c>
      <c r="U91" s="222"/>
      <c r="V91" s="222"/>
      <c r="W91" s="50" t="s">
        <v>256</v>
      </c>
      <c r="X91" s="50"/>
      <c r="Y91" s="50"/>
      <c r="Z91" s="50"/>
      <c r="AA91" s="50"/>
      <c r="AB91" s="50"/>
      <c r="AC91" s="52"/>
      <c r="AD91" s="26"/>
    </row>
    <row r="92" spans="1:30" ht="25.5" customHeight="1" x14ac:dyDescent="0.15">
      <c r="A92" s="30"/>
      <c r="B92" s="214"/>
      <c r="C92" s="215"/>
      <c r="D92" s="215"/>
      <c r="E92" s="215"/>
      <c r="F92" s="215"/>
      <c r="G92" s="215"/>
      <c r="H92" s="215"/>
      <c r="I92" s="216"/>
      <c r="J92" s="53"/>
      <c r="K92" s="54"/>
      <c r="L92" s="54"/>
      <c r="M92" s="54"/>
      <c r="N92" s="227"/>
      <c r="O92" s="227"/>
      <c r="P92" s="54" t="s">
        <v>370</v>
      </c>
      <c r="Q92" s="54" t="s">
        <v>368</v>
      </c>
      <c r="R92" s="227"/>
      <c r="S92" s="227"/>
      <c r="T92" s="54" t="s">
        <v>255</v>
      </c>
      <c r="U92" s="227"/>
      <c r="V92" s="227"/>
      <c r="W92" s="54" t="s">
        <v>256</v>
      </c>
      <c r="X92" s="54"/>
      <c r="Y92" s="54"/>
      <c r="Z92" s="54"/>
      <c r="AA92" s="54"/>
      <c r="AB92" s="54"/>
      <c r="AC92" s="55"/>
      <c r="AD92" s="26"/>
    </row>
    <row r="93" spans="1:30" ht="25.5" customHeight="1" x14ac:dyDescent="0.15">
      <c r="A93" s="30"/>
      <c r="B93" s="214" t="s">
        <v>174</v>
      </c>
      <c r="C93" s="215"/>
      <c r="D93" s="215"/>
      <c r="E93" s="215"/>
      <c r="F93" s="215"/>
      <c r="G93" s="215"/>
      <c r="H93" s="215"/>
      <c r="I93" s="216"/>
      <c r="J93" s="49"/>
      <c r="K93" s="50"/>
      <c r="L93" s="50"/>
      <c r="M93" s="50"/>
      <c r="N93" s="222"/>
      <c r="O93" s="222"/>
      <c r="P93" s="50" t="s">
        <v>371</v>
      </c>
      <c r="Q93" s="50"/>
      <c r="R93" s="222"/>
      <c r="S93" s="222"/>
      <c r="T93" s="50" t="s">
        <v>372</v>
      </c>
      <c r="U93" s="50"/>
      <c r="V93" s="50"/>
      <c r="W93" s="50"/>
      <c r="X93" s="50"/>
      <c r="Y93" s="50"/>
      <c r="Z93" s="50"/>
      <c r="AA93" s="50"/>
      <c r="AB93" s="50"/>
      <c r="AC93" s="52"/>
      <c r="AD93" s="26"/>
    </row>
    <row r="94" spans="1:30" ht="25.5" customHeight="1" x14ac:dyDescent="0.15">
      <c r="A94" s="30"/>
      <c r="B94" s="214"/>
      <c r="C94" s="215"/>
      <c r="D94" s="215"/>
      <c r="E94" s="215"/>
      <c r="F94" s="215"/>
      <c r="G94" s="215"/>
      <c r="H94" s="215"/>
      <c r="I94" s="216"/>
      <c r="J94" s="53"/>
      <c r="K94" s="54"/>
      <c r="L94" s="54"/>
      <c r="M94" s="54"/>
      <c r="N94" s="227"/>
      <c r="O94" s="227"/>
      <c r="P94" s="54" t="s">
        <v>371</v>
      </c>
      <c r="Q94" s="54"/>
      <c r="R94" s="227"/>
      <c r="S94" s="227"/>
      <c r="T94" s="54" t="s">
        <v>372</v>
      </c>
      <c r="U94" s="54"/>
      <c r="V94" s="54"/>
      <c r="W94" s="54"/>
      <c r="X94" s="54"/>
      <c r="Y94" s="54"/>
      <c r="Z94" s="54"/>
      <c r="AA94" s="54"/>
      <c r="AB94" s="54"/>
      <c r="AC94" s="55"/>
      <c r="AD94" s="26"/>
    </row>
    <row r="95" spans="1:30" ht="25.5" customHeight="1" x14ac:dyDescent="0.15">
      <c r="A95" s="30"/>
      <c r="B95" s="214" t="s">
        <v>175</v>
      </c>
      <c r="C95" s="215"/>
      <c r="D95" s="215"/>
      <c r="E95" s="215"/>
      <c r="F95" s="215"/>
      <c r="G95" s="215"/>
      <c r="H95" s="215"/>
      <c r="I95" s="216"/>
      <c r="J95" s="217"/>
      <c r="K95" s="217"/>
      <c r="L95" s="217"/>
      <c r="M95" s="217"/>
      <c r="N95" s="217"/>
      <c r="O95" s="217"/>
      <c r="P95" s="217"/>
      <c r="Q95" s="217"/>
      <c r="R95" s="218" t="s">
        <v>178</v>
      </c>
      <c r="S95" s="218"/>
      <c r="T95" s="218"/>
      <c r="U95" s="218"/>
      <c r="V95" s="218"/>
      <c r="W95" s="217"/>
      <c r="X95" s="217"/>
      <c r="Y95" s="217"/>
      <c r="Z95" s="217"/>
      <c r="AA95" s="217"/>
      <c r="AB95" s="217"/>
      <c r="AC95" s="217"/>
      <c r="AD95" s="26"/>
    </row>
    <row r="96" spans="1:30" ht="25.5" customHeight="1" x14ac:dyDescent="0.15">
      <c r="A96" s="30"/>
      <c r="B96" s="214" t="s">
        <v>176</v>
      </c>
      <c r="C96" s="215"/>
      <c r="D96" s="215"/>
      <c r="E96" s="215"/>
      <c r="F96" s="215"/>
      <c r="G96" s="215"/>
      <c r="H96" s="215"/>
      <c r="I96" s="216"/>
      <c r="J96" s="217"/>
      <c r="K96" s="217"/>
      <c r="L96" s="217"/>
      <c r="M96" s="217"/>
      <c r="N96" s="217"/>
      <c r="O96" s="217"/>
      <c r="P96" s="217"/>
      <c r="Q96" s="217"/>
      <c r="R96" s="218" t="s">
        <v>178</v>
      </c>
      <c r="S96" s="218"/>
      <c r="T96" s="218"/>
      <c r="U96" s="218"/>
      <c r="V96" s="218"/>
      <c r="W96" s="217"/>
      <c r="X96" s="217"/>
      <c r="Y96" s="217"/>
      <c r="Z96" s="217"/>
      <c r="AA96" s="217"/>
      <c r="AB96" s="217"/>
      <c r="AC96" s="217"/>
      <c r="AD96" s="26"/>
    </row>
    <row r="97" spans="1:32" ht="25.5" customHeight="1" x14ac:dyDescent="0.15">
      <c r="A97" s="30"/>
      <c r="B97" s="214" t="s">
        <v>177</v>
      </c>
      <c r="C97" s="215"/>
      <c r="D97" s="215"/>
      <c r="E97" s="215"/>
      <c r="F97" s="215"/>
      <c r="G97" s="215"/>
      <c r="H97" s="215"/>
      <c r="I97" s="216"/>
      <c r="J97" s="219"/>
      <c r="K97" s="219"/>
      <c r="L97" s="219"/>
      <c r="M97" s="219"/>
      <c r="N97" s="219"/>
      <c r="O97" s="219"/>
      <c r="P97" s="219"/>
      <c r="Q97" s="219"/>
      <c r="R97" s="220" t="s">
        <v>178</v>
      </c>
      <c r="S97" s="220"/>
      <c r="T97" s="220"/>
      <c r="U97" s="220"/>
      <c r="V97" s="220"/>
      <c r="W97" s="219"/>
      <c r="X97" s="219"/>
      <c r="Y97" s="219"/>
      <c r="Z97" s="219"/>
      <c r="AA97" s="219"/>
      <c r="AB97" s="219"/>
      <c r="AC97" s="219"/>
      <c r="AD97" s="26"/>
    </row>
    <row r="98" spans="1:32" ht="25.5" customHeight="1" x14ac:dyDescent="0.15">
      <c r="A98" s="30"/>
      <c r="B98" s="214" t="s">
        <v>309</v>
      </c>
      <c r="C98" s="215"/>
      <c r="D98" s="215"/>
      <c r="E98" s="215"/>
      <c r="F98" s="215"/>
      <c r="G98" s="215"/>
      <c r="H98" s="215"/>
      <c r="I98" s="216"/>
      <c r="J98" s="48" t="s">
        <v>257</v>
      </c>
      <c r="K98" s="37"/>
      <c r="L98" s="57" t="s">
        <v>295</v>
      </c>
      <c r="M98" s="37" t="s">
        <v>259</v>
      </c>
      <c r="N98" s="37"/>
      <c r="O98" s="37"/>
      <c r="P98" s="37"/>
      <c r="Q98" s="57" t="s">
        <v>295</v>
      </c>
      <c r="R98" s="37" t="s">
        <v>258</v>
      </c>
      <c r="S98" s="37"/>
      <c r="T98" s="37"/>
      <c r="U98" s="37"/>
      <c r="V98" s="57" t="s">
        <v>295</v>
      </c>
      <c r="W98" s="37" t="s">
        <v>263</v>
      </c>
      <c r="X98" s="37"/>
      <c r="Y98" s="37"/>
      <c r="Z98" s="210"/>
      <c r="AA98" s="210"/>
      <c r="AB98" s="210"/>
      <c r="AC98" s="38" t="s">
        <v>241</v>
      </c>
      <c r="AD98" s="26"/>
      <c r="AF98" s="21" t="b">
        <f>COUNTIF(L98:V98,"□")&lt;&gt;3</f>
        <v>0</v>
      </c>
    </row>
    <row r="99" spans="1:32" ht="25.5" customHeight="1" x14ac:dyDescent="0.15">
      <c r="A99" s="30"/>
      <c r="B99" s="214" t="s">
        <v>310</v>
      </c>
      <c r="C99" s="215"/>
      <c r="D99" s="215"/>
      <c r="E99" s="215"/>
      <c r="F99" s="215"/>
      <c r="G99" s="215"/>
      <c r="H99" s="215"/>
      <c r="I99" s="216"/>
      <c r="J99" s="44"/>
      <c r="K99" s="41"/>
      <c r="L99" s="58" t="s">
        <v>295</v>
      </c>
      <c r="M99" s="211" t="s">
        <v>311</v>
      </c>
      <c r="N99" s="211"/>
      <c r="O99" s="211"/>
      <c r="P99" s="211"/>
      <c r="Q99" s="58" t="s">
        <v>295</v>
      </c>
      <c r="R99" s="211" t="s">
        <v>312</v>
      </c>
      <c r="S99" s="211"/>
      <c r="T99" s="41"/>
      <c r="U99" s="41"/>
      <c r="V99" s="41"/>
      <c r="W99" s="41"/>
      <c r="X99" s="41"/>
      <c r="Y99" s="41"/>
      <c r="Z99" s="41"/>
      <c r="AA99" s="41"/>
      <c r="AB99" s="41"/>
      <c r="AC99" s="43"/>
      <c r="AD99" s="26"/>
      <c r="AF99" s="21" t="b">
        <f>COUNTIF(L99:V99,"□")&lt;&gt;2</f>
        <v>0</v>
      </c>
    </row>
    <row r="100" spans="1:32" ht="25.5" customHeight="1" x14ac:dyDescent="0.15">
      <c r="A100" s="30"/>
      <c r="B100" s="221" t="s">
        <v>260</v>
      </c>
      <c r="C100" s="189"/>
      <c r="D100" s="189"/>
      <c r="E100" s="189"/>
      <c r="F100" s="189"/>
      <c r="G100" s="189"/>
      <c r="H100" s="189"/>
      <c r="I100" s="190"/>
      <c r="J100" s="59" t="s">
        <v>295</v>
      </c>
      <c r="K100" s="41" t="s">
        <v>261</v>
      </c>
      <c r="L100" s="41"/>
      <c r="M100" s="41"/>
      <c r="N100" s="58" t="s">
        <v>295</v>
      </c>
      <c r="O100" s="41" t="s">
        <v>262</v>
      </c>
      <c r="P100" s="41"/>
      <c r="Q100" s="41"/>
      <c r="R100" s="58" t="s">
        <v>295</v>
      </c>
      <c r="S100" s="41" t="s">
        <v>263</v>
      </c>
      <c r="T100" s="41"/>
      <c r="U100" s="41"/>
      <c r="V100" s="212"/>
      <c r="W100" s="212"/>
      <c r="X100" s="212"/>
      <c r="Y100" s="212"/>
      <c r="Z100" s="41" t="s">
        <v>241</v>
      </c>
      <c r="AA100" s="41"/>
      <c r="AB100" s="41"/>
      <c r="AC100" s="43"/>
      <c r="AD100" s="26"/>
      <c r="AF100" s="21" t="b">
        <f>COUNTIF(J100:S100,"□")&lt;&gt;3</f>
        <v>0</v>
      </c>
    </row>
    <row r="101" spans="1:32" ht="25.5" customHeight="1" x14ac:dyDescent="0.15">
      <c r="A101" s="30"/>
      <c r="B101" s="221" t="s">
        <v>264</v>
      </c>
      <c r="C101" s="189"/>
      <c r="D101" s="189"/>
      <c r="E101" s="189"/>
      <c r="F101" s="189"/>
      <c r="G101" s="189"/>
      <c r="H101" s="189"/>
      <c r="I101" s="190"/>
      <c r="J101" s="59" t="s">
        <v>295</v>
      </c>
      <c r="K101" s="41" t="s">
        <v>265</v>
      </c>
      <c r="L101" s="41"/>
      <c r="M101" s="41"/>
      <c r="N101" s="58" t="s">
        <v>295</v>
      </c>
      <c r="O101" s="41" t="s">
        <v>294</v>
      </c>
      <c r="P101" s="41"/>
      <c r="Q101" s="41"/>
      <c r="R101" s="41"/>
      <c r="S101" s="213"/>
      <c r="T101" s="213"/>
      <c r="U101" s="213"/>
      <c r="V101" s="213"/>
      <c r="W101" s="213"/>
      <c r="X101" s="213"/>
      <c r="Y101" s="213"/>
      <c r="Z101" s="213"/>
      <c r="AA101" s="213"/>
      <c r="AB101" s="213"/>
      <c r="AC101" s="43" t="s">
        <v>44</v>
      </c>
      <c r="AD101" s="26"/>
      <c r="AF101" s="21" t="b">
        <f>COUNTIF(J101:N101,"□")&lt;&gt;2</f>
        <v>0</v>
      </c>
    </row>
    <row r="102" spans="1:32" ht="30" customHeight="1" x14ac:dyDescent="0.15">
      <c r="A102" s="30"/>
      <c r="B102" s="240" t="s">
        <v>380</v>
      </c>
      <c r="C102" s="241"/>
      <c r="D102" s="241"/>
      <c r="E102" s="241"/>
      <c r="F102" s="241"/>
      <c r="G102" s="241"/>
      <c r="H102" s="241"/>
      <c r="I102" s="242"/>
      <c r="J102" s="228" t="s">
        <v>179</v>
      </c>
      <c r="K102" s="229"/>
      <c r="L102" s="230" t="s">
        <v>374</v>
      </c>
      <c r="M102" s="230"/>
      <c r="N102" s="230"/>
      <c r="O102" s="230"/>
      <c r="P102" s="235" t="s">
        <v>375</v>
      </c>
      <c r="Q102" s="235"/>
      <c r="R102" s="235"/>
      <c r="S102" s="235"/>
      <c r="T102" s="235" t="s">
        <v>376</v>
      </c>
      <c r="U102" s="235"/>
      <c r="V102" s="235"/>
      <c r="W102" s="235"/>
      <c r="X102" s="245" t="s">
        <v>373</v>
      </c>
      <c r="Y102" s="245"/>
      <c r="Z102" s="245"/>
      <c r="AA102" s="245"/>
      <c r="AB102" s="245"/>
      <c r="AC102" s="246"/>
      <c r="AD102" s="26"/>
    </row>
    <row r="103" spans="1:32" ht="25.5" customHeight="1" x14ac:dyDescent="0.15">
      <c r="A103" s="30"/>
      <c r="B103" s="240"/>
      <c r="C103" s="241"/>
      <c r="D103" s="241"/>
      <c r="E103" s="241"/>
      <c r="F103" s="241"/>
      <c r="G103" s="241"/>
      <c r="H103" s="241"/>
      <c r="I103" s="242"/>
      <c r="J103" s="249" t="s">
        <v>180</v>
      </c>
      <c r="K103" s="250"/>
      <c r="L103" s="232"/>
      <c r="M103" s="232"/>
      <c r="N103" s="232"/>
      <c r="O103" s="232"/>
      <c r="P103" s="234"/>
      <c r="Q103" s="234"/>
      <c r="R103" s="234"/>
      <c r="S103" s="234"/>
      <c r="T103" s="232"/>
      <c r="U103" s="232"/>
      <c r="V103" s="232"/>
      <c r="W103" s="232"/>
      <c r="X103" s="232"/>
      <c r="Y103" s="232"/>
      <c r="Z103" s="232"/>
      <c r="AA103" s="232"/>
      <c r="AB103" s="232"/>
      <c r="AC103" s="244"/>
      <c r="AD103" s="26"/>
    </row>
    <row r="104" spans="1:32" ht="25.5" customHeight="1" x14ac:dyDescent="0.15">
      <c r="A104" s="30"/>
      <c r="B104" s="240"/>
      <c r="C104" s="241"/>
      <c r="D104" s="241"/>
      <c r="E104" s="241"/>
      <c r="F104" s="241"/>
      <c r="G104" s="241"/>
      <c r="H104" s="241"/>
      <c r="I104" s="242"/>
      <c r="J104" s="249" t="s">
        <v>181</v>
      </c>
      <c r="K104" s="250"/>
      <c r="L104" s="232"/>
      <c r="M104" s="232"/>
      <c r="N104" s="232"/>
      <c r="O104" s="232"/>
      <c r="P104" s="234"/>
      <c r="Q104" s="234"/>
      <c r="R104" s="234"/>
      <c r="S104" s="234"/>
      <c r="T104" s="232"/>
      <c r="U104" s="232"/>
      <c r="V104" s="232"/>
      <c r="W104" s="232"/>
      <c r="X104" s="232"/>
      <c r="Y104" s="232"/>
      <c r="Z104" s="232"/>
      <c r="AA104" s="232"/>
      <c r="AB104" s="232"/>
      <c r="AC104" s="244"/>
      <c r="AD104" s="26"/>
    </row>
    <row r="105" spans="1:32" ht="25.5" customHeight="1" x14ac:dyDescent="0.15">
      <c r="A105" s="30"/>
      <c r="B105" s="240"/>
      <c r="C105" s="241"/>
      <c r="D105" s="241"/>
      <c r="E105" s="241"/>
      <c r="F105" s="241"/>
      <c r="G105" s="241"/>
      <c r="H105" s="241"/>
      <c r="I105" s="242"/>
      <c r="J105" s="249" t="s">
        <v>182</v>
      </c>
      <c r="K105" s="250"/>
      <c r="L105" s="232"/>
      <c r="M105" s="232"/>
      <c r="N105" s="232"/>
      <c r="O105" s="232"/>
      <c r="P105" s="234"/>
      <c r="Q105" s="234"/>
      <c r="R105" s="234"/>
      <c r="S105" s="234"/>
      <c r="T105" s="232"/>
      <c r="U105" s="232"/>
      <c r="V105" s="232"/>
      <c r="W105" s="232"/>
      <c r="X105" s="232"/>
      <c r="Y105" s="232"/>
      <c r="Z105" s="232"/>
      <c r="AA105" s="232"/>
      <c r="AB105" s="232"/>
      <c r="AC105" s="244"/>
      <c r="AD105" s="26"/>
    </row>
    <row r="106" spans="1:32" ht="25.5" customHeight="1" x14ac:dyDescent="0.15">
      <c r="A106" s="30"/>
      <c r="B106" s="240"/>
      <c r="C106" s="241"/>
      <c r="D106" s="241"/>
      <c r="E106" s="241"/>
      <c r="F106" s="241"/>
      <c r="G106" s="241"/>
      <c r="H106" s="241"/>
      <c r="I106" s="242"/>
      <c r="J106" s="249" t="s">
        <v>183</v>
      </c>
      <c r="K106" s="250"/>
      <c r="L106" s="232"/>
      <c r="M106" s="232"/>
      <c r="N106" s="232"/>
      <c r="O106" s="232"/>
      <c r="P106" s="234"/>
      <c r="Q106" s="234"/>
      <c r="R106" s="234"/>
      <c r="S106" s="234"/>
      <c r="T106" s="232"/>
      <c r="U106" s="232"/>
      <c r="V106" s="232"/>
      <c r="W106" s="232"/>
      <c r="X106" s="232"/>
      <c r="Y106" s="232"/>
      <c r="Z106" s="232"/>
      <c r="AA106" s="232"/>
      <c r="AB106" s="232"/>
      <c r="AC106" s="244"/>
      <c r="AD106" s="26"/>
    </row>
    <row r="107" spans="1:32" ht="25.5" customHeight="1" x14ac:dyDescent="0.15">
      <c r="A107" s="30"/>
      <c r="B107" s="240"/>
      <c r="C107" s="241"/>
      <c r="D107" s="241"/>
      <c r="E107" s="241"/>
      <c r="F107" s="241"/>
      <c r="G107" s="241"/>
      <c r="H107" s="241"/>
      <c r="I107" s="242"/>
      <c r="J107" s="247" t="s">
        <v>10</v>
      </c>
      <c r="K107" s="248"/>
      <c r="L107" s="231"/>
      <c r="M107" s="231"/>
      <c r="N107" s="231"/>
      <c r="O107" s="231"/>
      <c r="P107" s="233"/>
      <c r="Q107" s="233"/>
      <c r="R107" s="233"/>
      <c r="S107" s="233"/>
      <c r="T107" s="231"/>
      <c r="U107" s="231"/>
      <c r="V107" s="231"/>
      <c r="W107" s="231"/>
      <c r="X107" s="231"/>
      <c r="Y107" s="231"/>
      <c r="Z107" s="231"/>
      <c r="AA107" s="231"/>
      <c r="AB107" s="231"/>
      <c r="AC107" s="243"/>
      <c r="AD107" s="26"/>
    </row>
    <row r="108" spans="1:32" ht="30" customHeight="1" x14ac:dyDescent="0.15">
      <c r="A108" s="30"/>
      <c r="B108" s="214" t="s">
        <v>188</v>
      </c>
      <c r="C108" s="215"/>
      <c r="D108" s="215"/>
      <c r="E108" s="215"/>
      <c r="F108" s="215"/>
      <c r="G108" s="215"/>
      <c r="H108" s="215"/>
      <c r="I108" s="216"/>
      <c r="J108" s="208" t="s">
        <v>266</v>
      </c>
      <c r="K108" s="208"/>
      <c r="L108" s="209"/>
      <c r="M108" s="209"/>
      <c r="N108" s="209"/>
      <c r="O108" s="209"/>
      <c r="P108" s="36" t="s">
        <v>267</v>
      </c>
      <c r="Q108" s="37"/>
      <c r="R108" s="37"/>
      <c r="S108" s="37"/>
      <c r="T108" s="37"/>
      <c r="U108" s="37"/>
      <c r="V108" s="37"/>
      <c r="W108" s="37"/>
      <c r="X108" s="37"/>
      <c r="Y108" s="37"/>
      <c r="Z108" s="37"/>
      <c r="AA108" s="37"/>
      <c r="AB108" s="37"/>
      <c r="AC108" s="38"/>
      <c r="AD108" s="26"/>
    </row>
    <row r="109" spans="1:32" ht="18" customHeight="1" x14ac:dyDescent="0.15">
      <c r="B109" s="39"/>
      <c r="C109" s="40"/>
      <c r="D109" s="40"/>
      <c r="E109" s="40"/>
      <c r="F109" s="40"/>
      <c r="G109" s="40"/>
      <c r="H109" s="40"/>
      <c r="J109" s="26"/>
      <c r="K109" s="26"/>
      <c r="L109" s="26"/>
      <c r="M109" s="26"/>
      <c r="N109" s="26"/>
      <c r="O109" s="26"/>
      <c r="P109" s="26"/>
      <c r="Q109" s="26"/>
      <c r="R109" s="26"/>
      <c r="S109" s="26"/>
      <c r="T109" s="26"/>
      <c r="U109" s="26"/>
      <c r="V109" s="26"/>
      <c r="W109" s="26"/>
      <c r="X109" s="26"/>
      <c r="Y109" s="26"/>
      <c r="Z109" s="26"/>
      <c r="AA109" s="26"/>
      <c r="AB109" s="26"/>
      <c r="AC109" s="26"/>
      <c r="AD109" s="26"/>
    </row>
    <row r="110" spans="1:32" ht="18" customHeight="1" x14ac:dyDescent="0.15"/>
    <row r="111" spans="1:32" ht="18" customHeight="1" x14ac:dyDescent="0.15"/>
    <row r="112" spans="1:32" ht="18" customHeight="1" x14ac:dyDescent="0.15"/>
    <row r="113" ht="18" customHeight="1" x14ac:dyDescent="0.15"/>
    <row r="114" ht="18" customHeight="1" x14ac:dyDescent="0.15"/>
  </sheetData>
  <sheetProtection algorithmName="SHA-512" hashValue="mC7S8wHAnEfjJJRd7zFgMK1j7S8ZWS4FQYYvN6fLtQfUNiPQkKdXKu9/b0u6bVvKN6MU6GQ1exKHU2Oe+tgLwA==" saltValue="WyumbXCX6OSQ090ilM+YVg==" spinCount="100000" sheet="1" objects="1" scenarios="1" formatCells="0" selectLockedCells="1"/>
  <mergeCells count="103">
    <mergeCell ref="B102:I107"/>
    <mergeCell ref="C14:AC16"/>
    <mergeCell ref="C35:Q35"/>
    <mergeCell ref="C66:AC69"/>
    <mergeCell ref="C59:AC62"/>
    <mergeCell ref="X107:AC107"/>
    <mergeCell ref="X106:AC106"/>
    <mergeCell ref="X105:AC105"/>
    <mergeCell ref="X104:AC104"/>
    <mergeCell ref="X103:AC103"/>
    <mergeCell ref="X102:AC102"/>
    <mergeCell ref="P104:S104"/>
    <mergeCell ref="P103:S103"/>
    <mergeCell ref="J107:K107"/>
    <mergeCell ref="J106:K106"/>
    <mergeCell ref="J105:K105"/>
    <mergeCell ref="J104:K104"/>
    <mergeCell ref="J103:K103"/>
    <mergeCell ref="T102:W102"/>
    <mergeCell ref="T107:W107"/>
    <mergeCell ref="T106:W106"/>
    <mergeCell ref="T105:W105"/>
    <mergeCell ref="T104:W104"/>
    <mergeCell ref="T103:W103"/>
    <mergeCell ref="H3:X3"/>
    <mergeCell ref="H2:L2"/>
    <mergeCell ref="N89:O89"/>
    <mergeCell ref="N90:O90"/>
    <mergeCell ref="P90:T90"/>
    <mergeCell ref="N92:O92"/>
    <mergeCell ref="N91:O91"/>
    <mergeCell ref="N94:O94"/>
    <mergeCell ref="N93:O93"/>
    <mergeCell ref="R94:S94"/>
    <mergeCell ref="R93:S93"/>
    <mergeCell ref="U86:AB86"/>
    <mergeCell ref="R91:S91"/>
    <mergeCell ref="B88:I88"/>
    <mergeCell ref="B89:I89"/>
    <mergeCell ref="B90:I90"/>
    <mergeCell ref="J89:M89"/>
    <mergeCell ref="H4:X4"/>
    <mergeCell ref="C7:AC9"/>
    <mergeCell ref="C21:AC23"/>
    <mergeCell ref="J87:K87"/>
    <mergeCell ref="C51:AC54"/>
    <mergeCell ref="C72:AC75"/>
    <mergeCell ref="B86:I86"/>
    <mergeCell ref="J102:K102"/>
    <mergeCell ref="L102:O102"/>
    <mergeCell ref="L107:O107"/>
    <mergeCell ref="L106:O106"/>
    <mergeCell ref="L105:O105"/>
    <mergeCell ref="L104:O104"/>
    <mergeCell ref="L103:O103"/>
    <mergeCell ref="P107:S107"/>
    <mergeCell ref="P106:S106"/>
    <mergeCell ref="P105:S105"/>
    <mergeCell ref="P102:S102"/>
    <mergeCell ref="J95:Q95"/>
    <mergeCell ref="R92:S92"/>
    <mergeCell ref="U92:V92"/>
    <mergeCell ref="B98:I98"/>
    <mergeCell ref="M99:N99"/>
    <mergeCell ref="R99:S99"/>
    <mergeCell ref="B101:I101"/>
    <mergeCell ref="B91:I92"/>
    <mergeCell ref="B100:I100"/>
    <mergeCell ref="B99:I99"/>
    <mergeCell ref="B93:I94"/>
    <mergeCell ref="C32:AC34"/>
    <mergeCell ref="C25:AC27"/>
    <mergeCell ref="C45:AC47"/>
    <mergeCell ref="C36:AC38"/>
    <mergeCell ref="A84:H84"/>
    <mergeCell ref="C50:U50"/>
    <mergeCell ref="J86:O86"/>
    <mergeCell ref="J85:AC85"/>
    <mergeCell ref="C24:Q24"/>
    <mergeCell ref="J108:K108"/>
    <mergeCell ref="L108:O108"/>
    <mergeCell ref="C78:AC81"/>
    <mergeCell ref="Z98:AB98"/>
    <mergeCell ref="O99:P99"/>
    <mergeCell ref="V100:Y100"/>
    <mergeCell ref="S101:AB101"/>
    <mergeCell ref="B96:I96"/>
    <mergeCell ref="J96:Q96"/>
    <mergeCell ref="R96:V96"/>
    <mergeCell ref="W96:AC96"/>
    <mergeCell ref="B97:I97"/>
    <mergeCell ref="J97:Q97"/>
    <mergeCell ref="R97:V97"/>
    <mergeCell ref="W97:AC97"/>
    <mergeCell ref="R95:V95"/>
    <mergeCell ref="W95:AC95"/>
    <mergeCell ref="B85:I85"/>
    <mergeCell ref="B108:I108"/>
    <mergeCell ref="U91:V91"/>
    <mergeCell ref="B87:I87"/>
    <mergeCell ref="O87:R87"/>
    <mergeCell ref="W87:Z87"/>
    <mergeCell ref="B95:I95"/>
  </mergeCells>
  <phoneticPr fontId="1"/>
  <conditionalFormatting sqref="C7:AC9 C25:D25 C36:D36 C51:D51 C59:D59 C66:D66 C72:D72 C78:D78">
    <cfRule type="containsBlanks" dxfId="19" priority="21">
      <formula>LEN(TRIM(C7))=0</formula>
    </cfRule>
  </conditionalFormatting>
  <conditionalFormatting sqref="C14:AC16">
    <cfRule type="notContainsBlanks" dxfId="18" priority="18">
      <formula>LEN(TRIM(C14))&gt;0</formula>
    </cfRule>
    <cfRule type="expression" dxfId="17" priority="19">
      <formula>$S$11="☑"</formula>
    </cfRule>
  </conditionalFormatting>
  <conditionalFormatting sqref="C21:AC23 C32:D32 C45:D45">
    <cfRule type="notContainsBlanks" dxfId="16" priority="11">
      <formula>LEN(TRIM(C21))&gt;0</formula>
    </cfRule>
  </conditionalFormatting>
  <conditionalFormatting sqref="C21:AC23">
    <cfRule type="expression" dxfId="15" priority="16">
      <formula>$V$19="☑"</formula>
    </cfRule>
  </conditionalFormatting>
  <conditionalFormatting sqref="C32:AC34">
    <cfRule type="expression" dxfId="14" priority="15">
      <formula>$V$30="☑"</formula>
    </cfRule>
  </conditionalFormatting>
  <conditionalFormatting sqref="C45:AC47">
    <cfRule type="expression" dxfId="13" priority="12">
      <formula>$AF$41&lt;&gt;5</formula>
    </cfRule>
  </conditionalFormatting>
  <conditionalFormatting sqref="F19 J19 N19 R19 V19">
    <cfRule type="expression" dxfId="12" priority="17">
      <formula>$AF$19=FALSE</formula>
    </cfRule>
  </conditionalFormatting>
  <conditionalFormatting sqref="F30 J30 N30 R30 V30">
    <cfRule type="expression" dxfId="11" priority="14">
      <formula>$AF$30=FALSE</formula>
    </cfRule>
  </conditionalFormatting>
  <conditionalFormatting sqref="F41:AB41">
    <cfRule type="expression" dxfId="10" priority="13">
      <formula>$AF$41&lt;1</formula>
    </cfRule>
  </conditionalFormatting>
  <conditionalFormatting sqref="J100 N100 R100">
    <cfRule type="expression" dxfId="9" priority="4">
      <formula>$AF$100=FALSE</formula>
    </cfRule>
  </conditionalFormatting>
  <conditionalFormatting sqref="J101 N101">
    <cfRule type="expression" dxfId="8" priority="3">
      <formula>$AF$101=FALSE</formula>
    </cfRule>
  </conditionalFormatting>
  <conditionalFormatting sqref="J85:AC85 J86:O86 U86:AB86 J87:K87 M87 O87:R87 W87:Z87 U87:U88 L88 N88 P88 W88 N89:O94 U91:V92 R91:S94 J95:Q97 W95:AC97 L103:AC107 L108:O108">
    <cfRule type="containsBlanks" dxfId="7" priority="6">
      <formula>LEN(TRIM(J85))=0</formula>
    </cfRule>
  </conditionalFormatting>
  <conditionalFormatting sqref="L11 P11 S11 V11">
    <cfRule type="expression" dxfId="6" priority="20">
      <formula>$AF$11=FALSE</formula>
    </cfRule>
  </conditionalFormatting>
  <conditionalFormatting sqref="L98 Q98 V98">
    <cfRule type="expression" dxfId="5" priority="9">
      <formula>$AF$98=FALSE</formula>
    </cfRule>
  </conditionalFormatting>
  <conditionalFormatting sqref="L99 Q99">
    <cfRule type="expression" dxfId="4" priority="5">
      <formula>$AF$99=FALSE</formula>
    </cfRule>
  </conditionalFormatting>
  <conditionalFormatting sqref="S101:AB101">
    <cfRule type="expression" dxfId="3" priority="2">
      <formula>$N$101="☑"</formula>
    </cfRule>
  </conditionalFormatting>
  <conditionalFormatting sqref="V100:Y100">
    <cfRule type="expression" dxfId="2" priority="7">
      <formula>$R$100="☑"</formula>
    </cfRule>
  </conditionalFormatting>
  <conditionalFormatting sqref="Z98:AB98 V100:Y100 S101:AB101">
    <cfRule type="notContainsBlanks" dxfId="1" priority="1">
      <formula>LEN(TRIM(S98))&gt;0</formula>
    </cfRule>
  </conditionalFormatting>
  <conditionalFormatting sqref="Z98:AB98">
    <cfRule type="expression" dxfId="0" priority="8">
      <formula>$V$98="☑"</formula>
    </cfRule>
  </conditionalFormatting>
  <dataValidations count="3">
    <dataValidation type="list" allowBlank="1" showInputMessage="1" showErrorMessage="1" sqref="L11 P11 S11 V11 F19 J19 N19 R19 V19 F30 J30 N30 R30 V30 J100:J101 R100 N100:N101 L98:L99 Q98:Q99 V98" xr:uid="{00000000-0002-0000-0100-000000000000}">
      <formula1>"□,☑"</formula1>
    </dataValidation>
    <dataValidation type="textLength" allowBlank="1" showInputMessage="1" showErrorMessage="1" errorTitle="文字数オーバー" error="130文字以内で入力してください" sqref="C7:AC9 C14:AC16 C21:AC23 C25:AC27 C32:AC34 C36:AC38 C45:AC47" xr:uid="{00000000-0002-0000-0100-000001000000}">
      <formula1>0</formula1>
      <formula2>130</formula2>
    </dataValidation>
    <dataValidation type="textLength" allowBlank="1" showInputMessage="1" showErrorMessage="1" errorTitle="文字数オーバー" error="230文字以内で入力してください" sqref="C51:AC54 C78:AC81 C72:AC75 C66:AC69 C59:AC62" xr:uid="{00000000-0002-0000-0100-000002000000}">
      <formula1>0</formula1>
      <formula2>230</formula2>
    </dataValidation>
  </dataValidations>
  <pageMargins left="0.9055118110236221" right="0.51181102362204722" top="0.74803149606299213" bottom="0.74803149606299213" header="0.31496062992125984" footer="0.31496062992125984"/>
  <pageSetup paperSize="9" scale="94" orientation="portrait" r:id="rId1"/>
  <headerFooter>
    <oddHeader>&amp;L様式6号-2</oddHeader>
    <oddFooter>&amp;C&amp;P / &amp;N ページ&amp;R&amp;8R7_都市における木材需要の拡大事業</oddFooter>
    <firstHeader>&amp;L様式6号-2(CLT－1)</firstHeader>
  </headerFooter>
  <rowBreaks count="2" manualBreakCount="2">
    <brk id="39" max="27" man="1"/>
    <brk id="8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5" r:id="rId4" name="Option Button 5">
              <controlPr defaultSize="0" autoFill="0" autoLine="0" autoPict="0">
                <anchor moveWithCells="1">
                  <from>
                    <xdr:col>5</xdr:col>
                    <xdr:colOff>30480</xdr:colOff>
                    <xdr:row>39</xdr:row>
                    <xdr:rowOff>220980</xdr:rowOff>
                  </from>
                  <to>
                    <xdr:col>9</xdr:col>
                    <xdr:colOff>121920</xdr:colOff>
                    <xdr:row>41</xdr:row>
                    <xdr:rowOff>7620</xdr:rowOff>
                  </to>
                </anchor>
              </controlPr>
            </control>
          </mc:Choice>
        </mc:AlternateContent>
        <mc:AlternateContent xmlns:mc="http://schemas.openxmlformats.org/markup-compatibility/2006">
          <mc:Choice Requires="x14">
            <control shapeId="10246" r:id="rId5" name="Option Button 6">
              <controlPr defaultSize="0" autoFill="0" autoLine="0" autoPict="0">
                <anchor moveWithCells="1">
                  <from>
                    <xdr:col>9</xdr:col>
                    <xdr:colOff>152400</xdr:colOff>
                    <xdr:row>39</xdr:row>
                    <xdr:rowOff>220980</xdr:rowOff>
                  </from>
                  <to>
                    <xdr:col>14</xdr:col>
                    <xdr:colOff>7620</xdr:colOff>
                    <xdr:row>41</xdr:row>
                    <xdr:rowOff>7620</xdr:rowOff>
                  </to>
                </anchor>
              </controlPr>
            </control>
          </mc:Choice>
        </mc:AlternateContent>
        <mc:AlternateContent xmlns:mc="http://schemas.openxmlformats.org/markup-compatibility/2006">
          <mc:Choice Requires="x14">
            <control shapeId="10247" r:id="rId6" name="Option Button 7">
              <controlPr defaultSize="0" autoFill="0" autoLine="0" autoPict="0">
                <anchor moveWithCells="1">
                  <from>
                    <xdr:col>13</xdr:col>
                    <xdr:colOff>175260</xdr:colOff>
                    <xdr:row>39</xdr:row>
                    <xdr:rowOff>220980</xdr:rowOff>
                  </from>
                  <to>
                    <xdr:col>18</xdr:col>
                    <xdr:colOff>30480</xdr:colOff>
                    <xdr:row>41</xdr:row>
                    <xdr:rowOff>7620</xdr:rowOff>
                  </to>
                </anchor>
              </controlPr>
            </control>
          </mc:Choice>
        </mc:AlternateContent>
        <mc:AlternateContent xmlns:mc="http://schemas.openxmlformats.org/markup-compatibility/2006">
          <mc:Choice Requires="x14">
            <control shapeId="10248" r:id="rId7" name="Option Button 8">
              <controlPr defaultSize="0" autoFill="0" autoLine="0" autoPict="0">
                <anchor moveWithCells="1">
                  <from>
                    <xdr:col>18</xdr:col>
                    <xdr:colOff>121920</xdr:colOff>
                    <xdr:row>39</xdr:row>
                    <xdr:rowOff>220980</xdr:rowOff>
                  </from>
                  <to>
                    <xdr:col>22</xdr:col>
                    <xdr:colOff>220980</xdr:colOff>
                    <xdr:row>41</xdr:row>
                    <xdr:rowOff>7620</xdr:rowOff>
                  </to>
                </anchor>
              </controlPr>
            </control>
          </mc:Choice>
        </mc:AlternateContent>
        <mc:AlternateContent xmlns:mc="http://schemas.openxmlformats.org/markup-compatibility/2006">
          <mc:Choice Requires="x14">
            <control shapeId="10249" r:id="rId8" name="Option Button 9">
              <controlPr defaultSize="0" autoFill="0" autoLine="0" autoPict="0">
                <anchor moveWithCells="1">
                  <from>
                    <xdr:col>23</xdr:col>
                    <xdr:colOff>175260</xdr:colOff>
                    <xdr:row>39</xdr:row>
                    <xdr:rowOff>220980</xdr:rowOff>
                  </from>
                  <to>
                    <xdr:col>28</xdr:col>
                    <xdr:colOff>30480</xdr:colOff>
                    <xdr:row>41</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AO41"/>
  <sheetViews>
    <sheetView zoomScaleNormal="100" zoomScaleSheetLayoutView="90" zoomScalePageLayoutView="90" workbookViewId="0">
      <selection activeCell="A12" sqref="A12:E14"/>
    </sheetView>
  </sheetViews>
  <sheetFormatPr defaultColWidth="3.5546875" defaultRowHeight="18" customHeight="1" x14ac:dyDescent="0.15"/>
  <cols>
    <col min="1" max="1" width="3.5546875" style="17"/>
    <col min="2" max="2" width="3.88671875" style="17" bestFit="1" customWidth="1"/>
    <col min="3" max="20" width="3.5546875" style="17"/>
    <col min="21" max="21" width="3.88671875" style="17" customWidth="1"/>
    <col min="22" max="41" width="3.5546875" style="17"/>
  </cols>
  <sheetData>
    <row r="1" spans="1:41" ht="18" customHeight="1" thickBot="1" x14ac:dyDescent="0.2">
      <c r="A1" t="s">
        <v>55</v>
      </c>
      <c r="B1"/>
      <c r="C1"/>
      <c r="D1"/>
      <c r="E1"/>
      <c r="F1"/>
      <c r="G1"/>
      <c r="H1"/>
      <c r="I1"/>
      <c r="J1"/>
      <c r="K1"/>
      <c r="L1"/>
      <c r="M1"/>
      <c r="N1"/>
      <c r="O1"/>
      <c r="P1"/>
      <c r="Q1"/>
      <c r="R1"/>
      <c r="S1"/>
      <c r="T1"/>
      <c r="U1" s="71"/>
      <c r="V1"/>
      <c r="W1"/>
      <c r="X1"/>
      <c r="Y1"/>
      <c r="Z1"/>
      <c r="AA1"/>
      <c r="AB1"/>
      <c r="AC1"/>
      <c r="AD1"/>
      <c r="AE1"/>
      <c r="AF1"/>
      <c r="AG1"/>
      <c r="AH1"/>
      <c r="AI1"/>
      <c r="AJ1"/>
      <c r="AK1"/>
      <c r="AL1"/>
      <c r="AM1"/>
      <c r="AN1"/>
      <c r="AO1"/>
    </row>
    <row r="2" spans="1:41" ht="18" customHeight="1" x14ac:dyDescent="0.15">
      <c r="A2" s="291" t="s">
        <v>111</v>
      </c>
      <c r="B2" s="266"/>
      <c r="C2" s="266"/>
      <c r="D2" s="266"/>
      <c r="E2" s="267"/>
      <c r="F2" s="265" t="s">
        <v>112</v>
      </c>
      <c r="G2" s="266"/>
      <c r="H2" s="266"/>
      <c r="I2" s="267"/>
      <c r="J2" s="265" t="s">
        <v>113</v>
      </c>
      <c r="K2" s="266"/>
      <c r="L2" s="266"/>
      <c r="M2" s="267"/>
      <c r="N2" s="265" t="s">
        <v>114</v>
      </c>
      <c r="O2" s="266"/>
      <c r="P2" s="266"/>
      <c r="Q2" s="266"/>
      <c r="R2" s="267"/>
      <c r="S2" s="265" t="s">
        <v>115</v>
      </c>
      <c r="T2" s="266"/>
      <c r="U2" s="266"/>
      <c r="V2" s="267"/>
      <c r="W2" s="265" t="s">
        <v>116</v>
      </c>
      <c r="X2" s="266"/>
      <c r="Y2" s="266"/>
      <c r="Z2" s="266"/>
      <c r="AA2" s="267"/>
      <c r="AB2" s="20" t="s">
        <v>117</v>
      </c>
      <c r="AC2" s="20"/>
      <c r="AD2" s="20"/>
      <c r="AE2" s="72"/>
      <c r="AF2" s="266" t="s">
        <v>118</v>
      </c>
      <c r="AG2" s="266"/>
      <c r="AH2" s="266"/>
      <c r="AI2" s="266"/>
      <c r="AJ2" s="266"/>
      <c r="AK2" s="266"/>
      <c r="AL2" s="266"/>
      <c r="AM2" s="266"/>
      <c r="AN2" s="266"/>
      <c r="AO2" s="281"/>
    </row>
    <row r="3" spans="1:41" ht="18" customHeight="1" x14ac:dyDescent="0.2">
      <c r="A3" s="282" t="s">
        <v>119</v>
      </c>
      <c r="B3" s="283"/>
      <c r="C3" s="283"/>
      <c r="D3" s="283"/>
      <c r="E3" s="284"/>
      <c r="F3" s="268"/>
      <c r="G3" s="269"/>
      <c r="H3" s="269"/>
      <c r="I3" s="270"/>
      <c r="J3" s="268" t="s">
        <v>120</v>
      </c>
      <c r="K3" s="269"/>
      <c r="L3" s="269"/>
      <c r="M3" s="270"/>
      <c r="N3" s="251" t="s">
        <v>121</v>
      </c>
      <c r="O3" s="269"/>
      <c r="P3" s="269"/>
      <c r="Q3" s="269"/>
      <c r="R3" s="270"/>
      <c r="S3" s="73"/>
      <c r="T3" s="62"/>
      <c r="U3" s="62"/>
      <c r="V3" s="63"/>
      <c r="W3" s="73"/>
      <c r="X3" s="62"/>
      <c r="Y3" s="62"/>
      <c r="Z3" s="62"/>
      <c r="AA3" s="63"/>
      <c r="AB3" s="62"/>
      <c r="AC3" s="78" t="s">
        <v>122</v>
      </c>
      <c r="AD3" s="79" t="s">
        <v>123</v>
      </c>
      <c r="AE3" s="80"/>
      <c r="AF3" s="74" t="s">
        <v>6</v>
      </c>
      <c r="AG3" s="62" t="s">
        <v>124</v>
      </c>
      <c r="AH3" s="62"/>
      <c r="AI3" s="62"/>
      <c r="AJ3" s="62"/>
      <c r="AK3" s="74" t="s">
        <v>6</v>
      </c>
      <c r="AL3" s="62" t="s">
        <v>125</v>
      </c>
      <c r="AM3" s="62"/>
      <c r="AN3" s="62"/>
      <c r="AO3" s="75"/>
    </row>
    <row r="4" spans="1:41" ht="18" customHeight="1" x14ac:dyDescent="0.15">
      <c r="A4" s="285"/>
      <c r="B4" s="283"/>
      <c r="C4" s="283"/>
      <c r="D4" s="283"/>
      <c r="E4" s="284"/>
      <c r="F4" s="268"/>
      <c r="G4" s="269"/>
      <c r="H4" s="269"/>
      <c r="I4" s="270"/>
      <c r="J4" s="268"/>
      <c r="K4" s="269"/>
      <c r="L4" s="269"/>
      <c r="M4" s="270"/>
      <c r="N4" s="268"/>
      <c r="O4" s="269"/>
      <c r="P4" s="269"/>
      <c r="Q4" s="269"/>
      <c r="R4" s="270"/>
      <c r="S4" s="268">
        <v>2</v>
      </c>
      <c r="T4" s="269"/>
      <c r="U4" s="269"/>
      <c r="V4" s="63" t="s">
        <v>189</v>
      </c>
      <c r="W4" s="306">
        <v>135000</v>
      </c>
      <c r="X4" s="307"/>
      <c r="Y4" s="307"/>
      <c r="Z4" s="62" t="s">
        <v>126</v>
      </c>
      <c r="AA4" s="63" t="str">
        <f>V4</f>
        <v>㎥</v>
      </c>
      <c r="AB4" s="62"/>
      <c r="AC4" s="62"/>
      <c r="AD4" s="62"/>
      <c r="AE4" s="63"/>
      <c r="AF4" s="74" t="s">
        <v>122</v>
      </c>
      <c r="AG4" s="62" t="s">
        <v>127</v>
      </c>
      <c r="AH4" s="62"/>
      <c r="AI4" s="62"/>
      <c r="AJ4" s="62"/>
      <c r="AK4" s="74" t="s">
        <v>6</v>
      </c>
      <c r="AL4" s="62" t="s">
        <v>10</v>
      </c>
      <c r="AM4" s="62"/>
      <c r="AN4" s="62" t="s">
        <v>128</v>
      </c>
      <c r="AO4" s="75"/>
    </row>
    <row r="5" spans="1:41" ht="18" customHeight="1" thickBot="1" x14ac:dyDescent="0.2">
      <c r="A5" s="286"/>
      <c r="B5" s="287"/>
      <c r="C5" s="287"/>
      <c r="D5" s="287"/>
      <c r="E5" s="288"/>
      <c r="F5" s="271"/>
      <c r="G5" s="272"/>
      <c r="H5" s="272"/>
      <c r="I5" s="273"/>
      <c r="J5" s="271"/>
      <c r="K5" s="272"/>
      <c r="L5" s="272"/>
      <c r="M5" s="273"/>
      <c r="N5" s="271"/>
      <c r="O5" s="272"/>
      <c r="P5" s="272"/>
      <c r="Q5" s="272"/>
      <c r="R5" s="273"/>
      <c r="S5" s="76"/>
      <c r="T5" s="64"/>
      <c r="U5" s="64"/>
      <c r="V5" s="77"/>
      <c r="W5" s="76"/>
      <c r="X5" s="64"/>
      <c r="Y5" s="64"/>
      <c r="Z5" s="64"/>
      <c r="AA5" s="77"/>
      <c r="AB5" s="64"/>
      <c r="AC5" s="81" t="s">
        <v>6</v>
      </c>
      <c r="AD5" s="82" t="s">
        <v>129</v>
      </c>
      <c r="AE5" s="77"/>
      <c r="AF5" s="272"/>
      <c r="AG5" s="272"/>
      <c r="AH5" s="272"/>
      <c r="AI5" s="272"/>
      <c r="AJ5" s="272"/>
      <c r="AK5" s="272"/>
      <c r="AL5" s="272"/>
      <c r="AM5" s="272"/>
      <c r="AN5" s="272"/>
      <c r="AO5" s="65" t="s">
        <v>44</v>
      </c>
    </row>
    <row r="6" spans="1:41" ht="18" customHeight="1" x14ac:dyDescent="0.2">
      <c r="A6" s="282" t="s">
        <v>379</v>
      </c>
      <c r="B6" s="283"/>
      <c r="C6" s="283"/>
      <c r="D6" s="283"/>
      <c r="E6" s="284"/>
      <c r="F6" s="268" t="s">
        <v>130</v>
      </c>
      <c r="G6" s="269"/>
      <c r="H6" s="269"/>
      <c r="I6" s="270"/>
      <c r="J6" s="268" t="s">
        <v>131</v>
      </c>
      <c r="K6" s="269"/>
      <c r="L6" s="269"/>
      <c r="M6" s="270"/>
      <c r="N6" s="251" t="s">
        <v>121</v>
      </c>
      <c r="O6" s="269"/>
      <c r="P6" s="269"/>
      <c r="Q6" s="269"/>
      <c r="R6" s="270"/>
      <c r="S6" s="73"/>
      <c r="T6" s="62"/>
      <c r="U6" s="62"/>
      <c r="V6" s="63"/>
      <c r="W6" s="73"/>
      <c r="X6" s="62"/>
      <c r="Y6" s="62"/>
      <c r="Z6" s="62"/>
      <c r="AA6" s="63"/>
      <c r="AB6" s="62"/>
      <c r="AC6" s="78" t="s">
        <v>122</v>
      </c>
      <c r="AD6" s="79" t="s">
        <v>123</v>
      </c>
      <c r="AE6" s="63"/>
      <c r="AF6" s="74" t="s">
        <v>122</v>
      </c>
      <c r="AG6" s="62" t="s">
        <v>124</v>
      </c>
      <c r="AH6" s="62"/>
      <c r="AI6" s="62"/>
      <c r="AJ6" s="62"/>
      <c r="AK6" s="74" t="s">
        <v>6</v>
      </c>
      <c r="AL6" s="62" t="s">
        <v>125</v>
      </c>
      <c r="AM6" s="62"/>
      <c r="AN6" s="62"/>
      <c r="AO6" s="75"/>
    </row>
    <row r="7" spans="1:41" ht="18" customHeight="1" x14ac:dyDescent="0.15">
      <c r="A7" s="285"/>
      <c r="B7" s="283"/>
      <c r="C7" s="283"/>
      <c r="D7" s="283"/>
      <c r="E7" s="284"/>
      <c r="F7" s="268"/>
      <c r="G7" s="269"/>
      <c r="H7" s="269"/>
      <c r="I7" s="270"/>
      <c r="J7" s="268"/>
      <c r="K7" s="269"/>
      <c r="L7" s="269"/>
      <c r="M7" s="270"/>
      <c r="N7" s="268"/>
      <c r="O7" s="269"/>
      <c r="P7" s="269"/>
      <c r="Q7" s="269"/>
      <c r="R7" s="270"/>
      <c r="S7" s="268">
        <v>1</v>
      </c>
      <c r="T7" s="269"/>
      <c r="U7" s="269"/>
      <c r="V7" s="63" t="s">
        <v>144</v>
      </c>
      <c r="W7" s="289">
        <v>120000</v>
      </c>
      <c r="X7" s="290"/>
      <c r="Y7" s="290"/>
      <c r="Z7" s="62" t="s">
        <v>126</v>
      </c>
      <c r="AA7" s="63" t="str">
        <f>V7</f>
        <v>㎥</v>
      </c>
      <c r="AB7" s="62"/>
      <c r="AC7" s="62"/>
      <c r="AD7" s="62"/>
      <c r="AE7" s="63"/>
      <c r="AF7" s="74" t="s">
        <v>6</v>
      </c>
      <c r="AG7" s="62" t="s">
        <v>127</v>
      </c>
      <c r="AH7" s="62"/>
      <c r="AI7" s="62"/>
      <c r="AJ7" s="62"/>
      <c r="AK7" s="74" t="s">
        <v>6</v>
      </c>
      <c r="AL7" s="62" t="s">
        <v>10</v>
      </c>
      <c r="AM7" s="62"/>
      <c r="AN7" s="62" t="s">
        <v>128</v>
      </c>
      <c r="AO7" s="75"/>
    </row>
    <row r="8" spans="1:41" ht="18" customHeight="1" thickBot="1" x14ac:dyDescent="0.2">
      <c r="A8" s="286"/>
      <c r="B8" s="287"/>
      <c r="C8" s="287"/>
      <c r="D8" s="287"/>
      <c r="E8" s="288"/>
      <c r="F8" s="271"/>
      <c r="G8" s="272"/>
      <c r="H8" s="272"/>
      <c r="I8" s="273"/>
      <c r="J8" s="271"/>
      <c r="K8" s="272"/>
      <c r="L8" s="272"/>
      <c r="M8" s="273"/>
      <c r="N8" s="271"/>
      <c r="O8" s="272"/>
      <c r="P8" s="272"/>
      <c r="Q8" s="272"/>
      <c r="R8" s="273"/>
      <c r="S8" s="76"/>
      <c r="T8" s="64"/>
      <c r="U8" s="64"/>
      <c r="V8" s="77"/>
      <c r="W8" s="76"/>
      <c r="X8" s="64"/>
      <c r="Y8" s="64"/>
      <c r="Z8" s="64"/>
      <c r="AA8" s="77"/>
      <c r="AB8" s="64"/>
      <c r="AC8" s="81" t="s">
        <v>6</v>
      </c>
      <c r="AD8" s="82" t="s">
        <v>129</v>
      </c>
      <c r="AE8" s="77"/>
      <c r="AF8" s="272"/>
      <c r="AG8" s="272"/>
      <c r="AH8" s="272"/>
      <c r="AI8" s="272"/>
      <c r="AJ8" s="272"/>
      <c r="AK8" s="272"/>
      <c r="AL8" s="272"/>
      <c r="AM8" s="272"/>
      <c r="AN8" s="272"/>
      <c r="AO8" s="65" t="s">
        <v>44</v>
      </c>
    </row>
    <row r="9" spans="1:41" ht="18" customHeight="1" x14ac:dyDescent="0.2">
      <c r="A9" s="282" t="s">
        <v>132</v>
      </c>
      <c r="B9" s="283"/>
      <c r="C9" s="283"/>
      <c r="D9" s="283"/>
      <c r="E9" s="284"/>
      <c r="F9" s="251" t="s">
        <v>133</v>
      </c>
      <c r="G9" s="252"/>
      <c r="H9" s="252"/>
      <c r="I9" s="253"/>
      <c r="J9" s="268" t="s">
        <v>134</v>
      </c>
      <c r="K9" s="269"/>
      <c r="L9" s="269"/>
      <c r="M9" s="270"/>
      <c r="N9" s="251" t="s">
        <v>135</v>
      </c>
      <c r="O9" s="269"/>
      <c r="P9" s="269"/>
      <c r="Q9" s="269"/>
      <c r="R9" s="270"/>
      <c r="S9" s="73"/>
      <c r="T9" s="62"/>
      <c r="U9" s="62"/>
      <c r="V9" s="63"/>
      <c r="W9" s="73"/>
      <c r="X9" s="62"/>
      <c r="Y9" s="62"/>
      <c r="Z9" s="62"/>
      <c r="AA9" s="63"/>
      <c r="AB9" s="62"/>
      <c r="AC9" s="78" t="s">
        <v>6</v>
      </c>
      <c r="AD9" s="79" t="s">
        <v>123</v>
      </c>
      <c r="AE9" s="63"/>
      <c r="AF9" s="74" t="s">
        <v>6</v>
      </c>
      <c r="AG9" s="62" t="s">
        <v>124</v>
      </c>
      <c r="AH9" s="62"/>
      <c r="AI9" s="62"/>
      <c r="AJ9" s="62"/>
      <c r="AK9" s="74" t="s">
        <v>122</v>
      </c>
      <c r="AL9" s="62" t="s">
        <v>125</v>
      </c>
      <c r="AM9" s="62"/>
      <c r="AN9" s="62"/>
      <c r="AO9" s="75"/>
    </row>
    <row r="10" spans="1:41" ht="18" customHeight="1" x14ac:dyDescent="0.15">
      <c r="A10" s="285"/>
      <c r="B10" s="283"/>
      <c r="C10" s="283"/>
      <c r="D10" s="283"/>
      <c r="E10" s="284"/>
      <c r="F10" s="251"/>
      <c r="G10" s="252"/>
      <c r="H10" s="252"/>
      <c r="I10" s="253"/>
      <c r="J10" s="268"/>
      <c r="K10" s="269"/>
      <c r="L10" s="269"/>
      <c r="M10" s="270"/>
      <c r="N10" s="268"/>
      <c r="O10" s="269"/>
      <c r="P10" s="269"/>
      <c r="Q10" s="269"/>
      <c r="R10" s="270"/>
      <c r="S10" s="268">
        <v>180</v>
      </c>
      <c r="T10" s="269"/>
      <c r="U10" s="269"/>
      <c r="V10" s="63" t="s">
        <v>296</v>
      </c>
      <c r="W10" s="289">
        <v>650</v>
      </c>
      <c r="X10" s="290"/>
      <c r="Y10" s="290"/>
      <c r="Z10" s="62" t="s">
        <v>126</v>
      </c>
      <c r="AA10" s="63" t="str">
        <f>V10</f>
        <v>本</v>
      </c>
      <c r="AB10" s="62"/>
      <c r="AC10" s="62"/>
      <c r="AD10" s="62"/>
      <c r="AE10" s="63"/>
      <c r="AF10" s="74" t="s">
        <v>6</v>
      </c>
      <c r="AG10" s="62" t="s">
        <v>127</v>
      </c>
      <c r="AH10" s="62"/>
      <c r="AI10" s="62"/>
      <c r="AJ10" s="62"/>
      <c r="AK10" s="74" t="s">
        <v>6</v>
      </c>
      <c r="AL10" s="62" t="s">
        <v>10</v>
      </c>
      <c r="AM10" s="62"/>
      <c r="AN10" s="62" t="s">
        <v>128</v>
      </c>
      <c r="AO10" s="75"/>
    </row>
    <row r="11" spans="1:41" ht="18" customHeight="1" thickBot="1" x14ac:dyDescent="0.2">
      <c r="A11" s="286"/>
      <c r="B11" s="287"/>
      <c r="C11" s="287"/>
      <c r="D11" s="287"/>
      <c r="E11" s="288"/>
      <c r="F11" s="254"/>
      <c r="G11" s="255"/>
      <c r="H11" s="255"/>
      <c r="I11" s="256"/>
      <c r="J11" s="271"/>
      <c r="K11" s="272"/>
      <c r="L11" s="272"/>
      <c r="M11" s="273"/>
      <c r="N11" s="271"/>
      <c r="O11" s="272"/>
      <c r="P11" s="272"/>
      <c r="Q11" s="272"/>
      <c r="R11" s="273"/>
      <c r="S11" s="76"/>
      <c r="T11" s="64"/>
      <c r="U11" s="64"/>
      <c r="V11" s="77"/>
      <c r="W11" s="76"/>
      <c r="X11" s="64"/>
      <c r="Y11" s="64"/>
      <c r="Z11" s="64"/>
      <c r="AA11" s="77"/>
      <c r="AB11" s="64"/>
      <c r="AC11" s="81" t="s">
        <v>6</v>
      </c>
      <c r="AD11" s="82" t="s">
        <v>129</v>
      </c>
      <c r="AE11" s="77"/>
      <c r="AF11" s="272"/>
      <c r="AG11" s="272"/>
      <c r="AH11" s="272"/>
      <c r="AI11" s="272"/>
      <c r="AJ11" s="272"/>
      <c r="AK11" s="272"/>
      <c r="AL11" s="272"/>
      <c r="AM11" s="272"/>
      <c r="AN11" s="272"/>
      <c r="AO11" s="65" t="s">
        <v>44</v>
      </c>
    </row>
    <row r="12" spans="1:41" ht="18" customHeight="1" x14ac:dyDescent="0.2">
      <c r="A12" s="274"/>
      <c r="B12" s="275"/>
      <c r="C12" s="275"/>
      <c r="D12" s="275"/>
      <c r="E12" s="276"/>
      <c r="F12" s="263"/>
      <c r="G12" s="258"/>
      <c r="H12" s="258"/>
      <c r="I12" s="259"/>
      <c r="J12" s="263"/>
      <c r="K12" s="258"/>
      <c r="L12" s="258"/>
      <c r="M12" s="259"/>
      <c r="N12" s="292"/>
      <c r="O12" s="293"/>
      <c r="P12" s="293"/>
      <c r="Q12" s="293"/>
      <c r="R12" s="294"/>
      <c r="S12" s="66"/>
      <c r="T12"/>
      <c r="U12"/>
      <c r="V12" s="67"/>
      <c r="W12" s="66"/>
      <c r="X12"/>
      <c r="Y12"/>
      <c r="Z12"/>
      <c r="AA12" s="67"/>
      <c r="AB12"/>
      <c r="AC12" s="83" t="s">
        <v>295</v>
      </c>
      <c r="AD12" s="84" t="s">
        <v>123</v>
      </c>
      <c r="AE12" s="67"/>
      <c r="AF12" s="19" t="s">
        <v>295</v>
      </c>
      <c r="AG12" t="s">
        <v>124</v>
      </c>
      <c r="AH12"/>
      <c r="AI12"/>
      <c r="AJ12"/>
      <c r="AK12" s="19" t="s">
        <v>295</v>
      </c>
      <c r="AL12" t="s">
        <v>125</v>
      </c>
      <c r="AM12"/>
      <c r="AN12"/>
      <c r="AO12" s="70"/>
    </row>
    <row r="13" spans="1:41" ht="18" customHeight="1" x14ac:dyDescent="0.15">
      <c r="A13" s="277"/>
      <c r="B13" s="275"/>
      <c r="C13" s="275"/>
      <c r="D13" s="275"/>
      <c r="E13" s="276"/>
      <c r="F13" s="263"/>
      <c r="G13" s="258"/>
      <c r="H13" s="258"/>
      <c r="I13" s="259"/>
      <c r="J13" s="263"/>
      <c r="K13" s="258"/>
      <c r="L13" s="258"/>
      <c r="M13" s="259"/>
      <c r="N13" s="295"/>
      <c r="O13" s="296"/>
      <c r="P13" s="296"/>
      <c r="Q13" s="296"/>
      <c r="R13" s="297"/>
      <c r="S13" s="301"/>
      <c r="T13" s="302"/>
      <c r="U13" s="302"/>
      <c r="V13" s="16"/>
      <c r="W13" s="303"/>
      <c r="X13" s="304"/>
      <c r="Y13" s="304"/>
      <c r="Z13" t="s">
        <v>126</v>
      </c>
      <c r="AA13" s="15">
        <f>V13</f>
        <v>0</v>
      </c>
      <c r="AB13"/>
      <c r="AC13"/>
      <c r="AD13"/>
      <c r="AE13" s="67"/>
      <c r="AF13" s="19" t="s">
        <v>295</v>
      </c>
      <c r="AG13" t="s">
        <v>127</v>
      </c>
      <c r="AH13"/>
      <c r="AI13"/>
      <c r="AJ13"/>
      <c r="AK13" s="19" t="s">
        <v>295</v>
      </c>
      <c r="AL13" t="s">
        <v>10</v>
      </c>
      <c r="AM13"/>
      <c r="AN13" t="s">
        <v>128</v>
      </c>
      <c r="AO13" s="70"/>
    </row>
    <row r="14" spans="1:41" ht="18" customHeight="1" thickBot="1" x14ac:dyDescent="0.2">
      <c r="A14" s="278"/>
      <c r="B14" s="279"/>
      <c r="C14" s="279"/>
      <c r="D14" s="279"/>
      <c r="E14" s="280"/>
      <c r="F14" s="264"/>
      <c r="G14" s="261"/>
      <c r="H14" s="261"/>
      <c r="I14" s="262"/>
      <c r="J14" s="264"/>
      <c r="K14" s="261"/>
      <c r="L14" s="261"/>
      <c r="M14" s="262"/>
      <c r="N14" s="298"/>
      <c r="O14" s="299"/>
      <c r="P14" s="299"/>
      <c r="Q14" s="299"/>
      <c r="R14" s="300"/>
      <c r="S14" s="68"/>
      <c r="T14" s="1"/>
      <c r="U14" s="1"/>
      <c r="V14" s="69"/>
      <c r="W14" s="68"/>
      <c r="X14" s="1"/>
      <c r="Y14" s="1"/>
      <c r="Z14" s="1"/>
      <c r="AA14" s="69"/>
      <c r="AB14" s="1"/>
      <c r="AC14" s="85" t="s">
        <v>6</v>
      </c>
      <c r="AD14" s="86" t="s">
        <v>129</v>
      </c>
      <c r="AE14" s="69"/>
      <c r="AF14" s="305"/>
      <c r="AG14" s="305"/>
      <c r="AH14" s="305"/>
      <c r="AI14" s="305"/>
      <c r="AJ14" s="305"/>
      <c r="AK14" s="305"/>
      <c r="AL14" s="305"/>
      <c r="AM14" s="305"/>
      <c r="AN14" s="305"/>
      <c r="AO14" s="2" t="s">
        <v>44</v>
      </c>
    </row>
    <row r="15" spans="1:41" ht="18" customHeight="1" x14ac:dyDescent="0.2">
      <c r="A15" s="257"/>
      <c r="B15" s="258"/>
      <c r="C15" s="258"/>
      <c r="D15" s="258"/>
      <c r="E15" s="259"/>
      <c r="F15" s="263"/>
      <c r="G15" s="258"/>
      <c r="H15" s="258"/>
      <c r="I15" s="259"/>
      <c r="J15" s="263"/>
      <c r="K15" s="258"/>
      <c r="L15" s="258"/>
      <c r="M15" s="259"/>
      <c r="N15" s="263"/>
      <c r="O15" s="258"/>
      <c r="P15" s="258"/>
      <c r="Q15" s="258"/>
      <c r="R15" s="259"/>
      <c r="S15" s="66"/>
      <c r="T15"/>
      <c r="U15"/>
      <c r="V15" s="67"/>
      <c r="W15" s="66"/>
      <c r="X15"/>
      <c r="Y15"/>
      <c r="Z15"/>
      <c r="AA15" s="67"/>
      <c r="AB15"/>
      <c r="AC15" s="83" t="s">
        <v>6</v>
      </c>
      <c r="AD15" s="84" t="s">
        <v>123</v>
      </c>
      <c r="AE15" s="67"/>
      <c r="AF15" s="19" t="s">
        <v>6</v>
      </c>
      <c r="AG15" t="s">
        <v>124</v>
      </c>
      <c r="AH15"/>
      <c r="AI15"/>
      <c r="AJ15"/>
      <c r="AK15" s="19" t="s">
        <v>6</v>
      </c>
      <c r="AL15" t="s">
        <v>125</v>
      </c>
      <c r="AM15"/>
      <c r="AN15"/>
      <c r="AO15" s="70"/>
    </row>
    <row r="16" spans="1:41" ht="18" customHeight="1" x14ac:dyDescent="0.15">
      <c r="A16" s="257"/>
      <c r="B16" s="258"/>
      <c r="C16" s="258"/>
      <c r="D16" s="258"/>
      <c r="E16" s="259"/>
      <c r="F16" s="263"/>
      <c r="G16" s="258"/>
      <c r="H16" s="258"/>
      <c r="I16" s="259"/>
      <c r="J16" s="263"/>
      <c r="K16" s="258"/>
      <c r="L16" s="258"/>
      <c r="M16" s="259"/>
      <c r="N16" s="263"/>
      <c r="O16" s="258"/>
      <c r="P16" s="258"/>
      <c r="Q16" s="258"/>
      <c r="R16" s="259"/>
      <c r="S16" s="301"/>
      <c r="T16" s="302"/>
      <c r="U16" s="302"/>
      <c r="V16" s="16"/>
      <c r="W16" s="303"/>
      <c r="X16" s="304"/>
      <c r="Y16" s="304"/>
      <c r="Z16" t="s">
        <v>126</v>
      </c>
      <c r="AA16" s="15">
        <f>V16</f>
        <v>0</v>
      </c>
      <c r="AB16"/>
      <c r="AC16"/>
      <c r="AD16"/>
      <c r="AE16" s="67"/>
      <c r="AF16" s="19" t="s">
        <v>6</v>
      </c>
      <c r="AG16" t="s">
        <v>127</v>
      </c>
      <c r="AH16"/>
      <c r="AI16"/>
      <c r="AJ16"/>
      <c r="AK16" s="19" t="s">
        <v>6</v>
      </c>
      <c r="AL16" t="s">
        <v>10</v>
      </c>
      <c r="AM16"/>
      <c r="AN16" t="s">
        <v>128</v>
      </c>
      <c r="AO16" s="70"/>
    </row>
    <row r="17" spans="1:41" ht="18" customHeight="1" thickBot="1" x14ac:dyDescent="0.2">
      <c r="A17" s="260"/>
      <c r="B17" s="261"/>
      <c r="C17" s="261"/>
      <c r="D17" s="261"/>
      <c r="E17" s="262"/>
      <c r="F17" s="264"/>
      <c r="G17" s="261"/>
      <c r="H17" s="261"/>
      <c r="I17" s="262"/>
      <c r="J17" s="264"/>
      <c r="K17" s="261"/>
      <c r="L17" s="261"/>
      <c r="M17" s="262"/>
      <c r="N17" s="264"/>
      <c r="O17" s="261"/>
      <c r="P17" s="261"/>
      <c r="Q17" s="261"/>
      <c r="R17" s="262"/>
      <c r="S17" s="68"/>
      <c r="T17" s="1"/>
      <c r="U17" s="1"/>
      <c r="V17" s="69"/>
      <c r="W17" s="68"/>
      <c r="X17" s="1"/>
      <c r="Y17" s="1"/>
      <c r="Z17" s="1"/>
      <c r="AA17" s="69"/>
      <c r="AB17" s="1"/>
      <c r="AC17" s="85" t="s">
        <v>6</v>
      </c>
      <c r="AD17" s="86" t="s">
        <v>129</v>
      </c>
      <c r="AE17" s="69"/>
      <c r="AF17" s="305"/>
      <c r="AG17" s="305"/>
      <c r="AH17" s="305"/>
      <c r="AI17" s="305"/>
      <c r="AJ17" s="305"/>
      <c r="AK17" s="305"/>
      <c r="AL17" s="305"/>
      <c r="AM17" s="305"/>
      <c r="AN17" s="305"/>
      <c r="AO17" s="2" t="s">
        <v>44</v>
      </c>
    </row>
    <row r="18" spans="1:41" ht="18" customHeight="1" x14ac:dyDescent="0.2">
      <c r="A18" s="257"/>
      <c r="B18" s="258"/>
      <c r="C18" s="258"/>
      <c r="D18" s="258"/>
      <c r="E18" s="259"/>
      <c r="F18" s="263"/>
      <c r="G18" s="258"/>
      <c r="H18" s="258"/>
      <c r="I18" s="259"/>
      <c r="J18" s="263"/>
      <c r="K18" s="258"/>
      <c r="L18" s="258"/>
      <c r="M18" s="259"/>
      <c r="N18" s="263"/>
      <c r="O18" s="258"/>
      <c r="P18" s="258"/>
      <c r="Q18" s="258"/>
      <c r="R18" s="259"/>
      <c r="S18" s="66"/>
      <c r="T18"/>
      <c r="U18"/>
      <c r="V18" s="67"/>
      <c r="W18" s="66"/>
      <c r="X18"/>
      <c r="Y18"/>
      <c r="Z18"/>
      <c r="AA18" s="67"/>
      <c r="AB18"/>
      <c r="AC18" s="83" t="s">
        <v>6</v>
      </c>
      <c r="AD18" s="84" t="s">
        <v>123</v>
      </c>
      <c r="AE18" s="67"/>
      <c r="AF18" s="19" t="s">
        <v>6</v>
      </c>
      <c r="AG18" t="s">
        <v>124</v>
      </c>
      <c r="AH18"/>
      <c r="AI18"/>
      <c r="AJ18"/>
      <c r="AK18" s="19" t="s">
        <v>6</v>
      </c>
      <c r="AL18" t="s">
        <v>125</v>
      </c>
      <c r="AM18"/>
      <c r="AN18"/>
      <c r="AO18" s="70"/>
    </row>
    <row r="19" spans="1:41" ht="18" customHeight="1" x14ac:dyDescent="0.15">
      <c r="A19" s="257"/>
      <c r="B19" s="258"/>
      <c r="C19" s="258"/>
      <c r="D19" s="258"/>
      <c r="E19" s="259"/>
      <c r="F19" s="263"/>
      <c r="G19" s="258"/>
      <c r="H19" s="258"/>
      <c r="I19" s="259"/>
      <c r="J19" s="263"/>
      <c r="K19" s="258"/>
      <c r="L19" s="258"/>
      <c r="M19" s="259"/>
      <c r="N19" s="263"/>
      <c r="O19" s="258"/>
      <c r="P19" s="258"/>
      <c r="Q19" s="258"/>
      <c r="R19" s="259"/>
      <c r="S19" s="301"/>
      <c r="T19" s="302"/>
      <c r="U19" s="302"/>
      <c r="V19" s="16"/>
      <c r="W19" s="303"/>
      <c r="X19" s="304"/>
      <c r="Y19" s="304"/>
      <c r="Z19" t="s">
        <v>126</v>
      </c>
      <c r="AA19" s="15">
        <f>V19</f>
        <v>0</v>
      </c>
      <c r="AB19"/>
      <c r="AC19"/>
      <c r="AD19"/>
      <c r="AE19" s="67"/>
      <c r="AF19" s="19" t="s">
        <v>6</v>
      </c>
      <c r="AG19" t="s">
        <v>127</v>
      </c>
      <c r="AH19"/>
      <c r="AI19"/>
      <c r="AJ19"/>
      <c r="AK19" s="19" t="s">
        <v>6</v>
      </c>
      <c r="AL19" t="s">
        <v>10</v>
      </c>
      <c r="AM19"/>
      <c r="AN19" t="s">
        <v>128</v>
      </c>
      <c r="AO19" s="70"/>
    </row>
    <row r="20" spans="1:41" ht="18" customHeight="1" thickBot="1" x14ac:dyDescent="0.2">
      <c r="A20" s="260"/>
      <c r="B20" s="261"/>
      <c r="C20" s="261"/>
      <c r="D20" s="261"/>
      <c r="E20" s="262"/>
      <c r="F20" s="264"/>
      <c r="G20" s="261"/>
      <c r="H20" s="261"/>
      <c r="I20" s="262"/>
      <c r="J20" s="264"/>
      <c r="K20" s="261"/>
      <c r="L20" s="261"/>
      <c r="M20" s="262"/>
      <c r="N20" s="264"/>
      <c r="O20" s="261"/>
      <c r="P20" s="261"/>
      <c r="Q20" s="261"/>
      <c r="R20" s="262"/>
      <c r="S20" s="68"/>
      <c r="T20" s="1"/>
      <c r="U20" s="1"/>
      <c r="V20" s="69"/>
      <c r="W20" s="68"/>
      <c r="X20" s="1"/>
      <c r="Y20" s="1"/>
      <c r="Z20" s="1"/>
      <c r="AA20" s="69"/>
      <c r="AB20" s="1"/>
      <c r="AC20" s="85" t="s">
        <v>6</v>
      </c>
      <c r="AD20" s="86" t="s">
        <v>129</v>
      </c>
      <c r="AE20" s="69"/>
      <c r="AF20" s="305"/>
      <c r="AG20" s="305"/>
      <c r="AH20" s="305"/>
      <c r="AI20" s="305"/>
      <c r="AJ20" s="305"/>
      <c r="AK20" s="305"/>
      <c r="AL20" s="305"/>
      <c r="AM20" s="305"/>
      <c r="AN20" s="305"/>
      <c r="AO20" s="2" t="s">
        <v>44</v>
      </c>
    </row>
    <row r="21" spans="1:41" ht="18" customHeight="1" x14ac:dyDescent="0.2">
      <c r="A21" s="257"/>
      <c r="B21" s="258"/>
      <c r="C21" s="258"/>
      <c r="D21" s="258"/>
      <c r="E21" s="259"/>
      <c r="F21" s="263"/>
      <c r="G21" s="258"/>
      <c r="H21" s="258"/>
      <c r="I21" s="259"/>
      <c r="J21" s="263"/>
      <c r="K21" s="258"/>
      <c r="L21" s="258"/>
      <c r="M21" s="259"/>
      <c r="N21" s="263"/>
      <c r="O21" s="258"/>
      <c r="P21" s="258"/>
      <c r="Q21" s="258"/>
      <c r="R21" s="259"/>
      <c r="S21" s="66"/>
      <c r="T21"/>
      <c r="U21"/>
      <c r="V21" s="67"/>
      <c r="W21" s="66"/>
      <c r="X21"/>
      <c r="Y21"/>
      <c r="Z21"/>
      <c r="AA21" s="67"/>
      <c r="AB21"/>
      <c r="AC21" s="83" t="s">
        <v>6</v>
      </c>
      <c r="AD21" s="84" t="s">
        <v>123</v>
      </c>
      <c r="AE21" s="67"/>
      <c r="AF21" s="19" t="s">
        <v>6</v>
      </c>
      <c r="AG21" t="s">
        <v>124</v>
      </c>
      <c r="AH21"/>
      <c r="AI21"/>
      <c r="AJ21"/>
      <c r="AK21" s="19" t="s">
        <v>6</v>
      </c>
      <c r="AL21" t="s">
        <v>125</v>
      </c>
      <c r="AM21"/>
      <c r="AN21"/>
      <c r="AO21" s="70"/>
    </row>
    <row r="22" spans="1:41" ht="18" customHeight="1" x14ac:dyDescent="0.15">
      <c r="A22" s="257"/>
      <c r="B22" s="258"/>
      <c r="C22" s="258"/>
      <c r="D22" s="258"/>
      <c r="E22" s="259"/>
      <c r="F22" s="263"/>
      <c r="G22" s="258"/>
      <c r="H22" s="258"/>
      <c r="I22" s="259"/>
      <c r="J22" s="263"/>
      <c r="K22" s="258"/>
      <c r="L22" s="258"/>
      <c r="M22" s="259"/>
      <c r="N22" s="263"/>
      <c r="O22" s="258"/>
      <c r="P22" s="258"/>
      <c r="Q22" s="258"/>
      <c r="R22" s="259"/>
      <c r="S22" s="301"/>
      <c r="T22" s="302"/>
      <c r="U22" s="302"/>
      <c r="V22" s="16"/>
      <c r="W22" s="303"/>
      <c r="X22" s="304"/>
      <c r="Y22" s="304"/>
      <c r="Z22" t="s">
        <v>126</v>
      </c>
      <c r="AA22" s="15">
        <f>V22</f>
        <v>0</v>
      </c>
      <c r="AB22"/>
      <c r="AC22"/>
      <c r="AD22"/>
      <c r="AE22" s="67"/>
      <c r="AF22" s="19" t="s">
        <v>6</v>
      </c>
      <c r="AG22" t="s">
        <v>127</v>
      </c>
      <c r="AH22"/>
      <c r="AI22"/>
      <c r="AJ22"/>
      <c r="AK22" s="19" t="s">
        <v>6</v>
      </c>
      <c r="AL22" t="s">
        <v>10</v>
      </c>
      <c r="AM22"/>
      <c r="AN22" t="s">
        <v>128</v>
      </c>
      <c r="AO22" s="70"/>
    </row>
    <row r="23" spans="1:41" ht="18" customHeight="1" thickBot="1" x14ac:dyDescent="0.2">
      <c r="A23" s="260"/>
      <c r="B23" s="261"/>
      <c r="C23" s="261"/>
      <c r="D23" s="261"/>
      <c r="E23" s="262"/>
      <c r="F23" s="264"/>
      <c r="G23" s="261"/>
      <c r="H23" s="261"/>
      <c r="I23" s="262"/>
      <c r="J23" s="264"/>
      <c r="K23" s="261"/>
      <c r="L23" s="261"/>
      <c r="M23" s="262"/>
      <c r="N23" s="264"/>
      <c r="O23" s="261"/>
      <c r="P23" s="261"/>
      <c r="Q23" s="261"/>
      <c r="R23" s="262"/>
      <c r="S23" s="68"/>
      <c r="T23" s="1"/>
      <c r="U23" s="1"/>
      <c r="V23" s="69"/>
      <c r="W23" s="68"/>
      <c r="X23" s="1"/>
      <c r="Y23" s="1"/>
      <c r="Z23" s="1"/>
      <c r="AA23" s="69"/>
      <c r="AB23" s="1"/>
      <c r="AC23" s="85" t="s">
        <v>6</v>
      </c>
      <c r="AD23" s="86" t="s">
        <v>129</v>
      </c>
      <c r="AE23" s="69"/>
      <c r="AF23" s="305"/>
      <c r="AG23" s="305"/>
      <c r="AH23" s="305"/>
      <c r="AI23" s="305"/>
      <c r="AJ23" s="305"/>
      <c r="AK23" s="305"/>
      <c r="AL23" s="305"/>
      <c r="AM23" s="305"/>
      <c r="AN23" s="305"/>
      <c r="AO23" s="2" t="s">
        <v>44</v>
      </c>
    </row>
    <row r="24" spans="1:41" ht="18" customHeight="1" x14ac:dyDescent="0.2">
      <c r="A24" s="257"/>
      <c r="B24" s="258"/>
      <c r="C24" s="258"/>
      <c r="D24" s="258"/>
      <c r="E24" s="259"/>
      <c r="F24" s="263"/>
      <c r="G24" s="258"/>
      <c r="H24" s="258"/>
      <c r="I24" s="259"/>
      <c r="J24" s="263"/>
      <c r="K24" s="258"/>
      <c r="L24" s="258"/>
      <c r="M24" s="259"/>
      <c r="N24" s="263"/>
      <c r="O24" s="258"/>
      <c r="P24" s="258"/>
      <c r="Q24" s="258"/>
      <c r="R24" s="259"/>
      <c r="S24" s="66"/>
      <c r="T24"/>
      <c r="U24"/>
      <c r="V24" s="67"/>
      <c r="W24" s="66"/>
      <c r="X24"/>
      <c r="Y24"/>
      <c r="Z24"/>
      <c r="AA24" s="67"/>
      <c r="AB24"/>
      <c r="AC24" s="83" t="s">
        <v>6</v>
      </c>
      <c r="AD24" s="84" t="s">
        <v>123</v>
      </c>
      <c r="AE24" s="67"/>
      <c r="AF24" s="19" t="s">
        <v>6</v>
      </c>
      <c r="AG24" t="s">
        <v>124</v>
      </c>
      <c r="AH24"/>
      <c r="AI24"/>
      <c r="AJ24"/>
      <c r="AK24" s="19" t="s">
        <v>6</v>
      </c>
      <c r="AL24" t="s">
        <v>125</v>
      </c>
      <c r="AM24"/>
      <c r="AN24"/>
      <c r="AO24" s="70"/>
    </row>
    <row r="25" spans="1:41" ht="18" customHeight="1" x14ac:dyDescent="0.15">
      <c r="A25" s="257"/>
      <c r="B25" s="258"/>
      <c r="C25" s="258"/>
      <c r="D25" s="258"/>
      <c r="E25" s="259"/>
      <c r="F25" s="263"/>
      <c r="G25" s="258"/>
      <c r="H25" s="258"/>
      <c r="I25" s="259"/>
      <c r="J25" s="263"/>
      <c r="K25" s="258"/>
      <c r="L25" s="258"/>
      <c r="M25" s="259"/>
      <c r="N25" s="263"/>
      <c r="O25" s="258"/>
      <c r="P25" s="258"/>
      <c r="Q25" s="258"/>
      <c r="R25" s="259"/>
      <c r="S25" s="301"/>
      <c r="T25" s="302"/>
      <c r="U25" s="302"/>
      <c r="V25" s="16"/>
      <c r="W25" s="303"/>
      <c r="X25" s="304"/>
      <c r="Y25" s="304"/>
      <c r="Z25" t="s">
        <v>126</v>
      </c>
      <c r="AA25" s="15">
        <f>V25</f>
        <v>0</v>
      </c>
      <c r="AB25"/>
      <c r="AC25"/>
      <c r="AD25"/>
      <c r="AE25" s="67"/>
      <c r="AF25" s="19" t="s">
        <v>6</v>
      </c>
      <c r="AG25" t="s">
        <v>127</v>
      </c>
      <c r="AH25"/>
      <c r="AI25"/>
      <c r="AJ25"/>
      <c r="AK25" s="19" t="s">
        <v>6</v>
      </c>
      <c r="AL25" t="s">
        <v>10</v>
      </c>
      <c r="AM25"/>
      <c r="AN25" t="s">
        <v>128</v>
      </c>
      <c r="AO25" s="70"/>
    </row>
    <row r="26" spans="1:41" ht="18" customHeight="1" thickBot="1" x14ac:dyDescent="0.2">
      <c r="A26" s="260"/>
      <c r="B26" s="261"/>
      <c r="C26" s="261"/>
      <c r="D26" s="261"/>
      <c r="E26" s="262"/>
      <c r="F26" s="264"/>
      <c r="G26" s="261"/>
      <c r="H26" s="261"/>
      <c r="I26" s="262"/>
      <c r="J26" s="264"/>
      <c r="K26" s="261"/>
      <c r="L26" s="261"/>
      <c r="M26" s="262"/>
      <c r="N26" s="264"/>
      <c r="O26" s="261"/>
      <c r="P26" s="261"/>
      <c r="Q26" s="261"/>
      <c r="R26" s="262"/>
      <c r="S26" s="68"/>
      <c r="T26" s="1"/>
      <c r="U26" s="1"/>
      <c r="V26" s="69"/>
      <c r="W26" s="68"/>
      <c r="X26" s="1"/>
      <c r="Y26" s="1"/>
      <c r="Z26" s="1"/>
      <c r="AA26" s="69"/>
      <c r="AB26" s="1"/>
      <c r="AC26" s="85" t="s">
        <v>6</v>
      </c>
      <c r="AD26" s="86" t="s">
        <v>129</v>
      </c>
      <c r="AE26" s="69"/>
      <c r="AF26" s="305"/>
      <c r="AG26" s="305"/>
      <c r="AH26" s="305"/>
      <c r="AI26" s="305"/>
      <c r="AJ26" s="305"/>
      <c r="AK26" s="305"/>
      <c r="AL26" s="305"/>
      <c r="AM26" s="305"/>
      <c r="AN26" s="305"/>
      <c r="AO26" s="2" t="s">
        <v>44</v>
      </c>
    </row>
    <row r="28" spans="1:41" ht="18" customHeight="1" x14ac:dyDescent="0.15">
      <c r="A28" s="17" t="s">
        <v>136</v>
      </c>
    </row>
    <row r="41" spans="2:2" ht="18" customHeight="1" x14ac:dyDescent="0.15">
      <c r="B41" s="18"/>
    </row>
  </sheetData>
  <sheetProtection algorithmName="SHA-512" hashValue="XTK0E367ZgeLmw+bhr1Sf57kw0eMChr1Q1EaHzzXanebyE3R7p/KP9J5yQd5jq7dVnFoX7C0Df357bvzLcZknQ==" saltValue="cwoxt1TjvabgwMWU00sWMg==" spinCount="100000" sheet="1" objects="1" scenarios="1" formatRows="0" insertRows="0"/>
  <mergeCells count="63">
    <mergeCell ref="AF26:AN26"/>
    <mergeCell ref="A24:E26"/>
    <mergeCell ref="F24:I26"/>
    <mergeCell ref="J24:M26"/>
    <mergeCell ref="N24:R26"/>
    <mergeCell ref="S25:U25"/>
    <mergeCell ref="W25:Y25"/>
    <mergeCell ref="AF20:AN20"/>
    <mergeCell ref="A21:E23"/>
    <mergeCell ref="F21:I23"/>
    <mergeCell ref="J21:M23"/>
    <mergeCell ref="N21:R23"/>
    <mergeCell ref="S22:U22"/>
    <mergeCell ref="W22:Y22"/>
    <mergeCell ref="AF23:AN23"/>
    <mergeCell ref="A18:E20"/>
    <mergeCell ref="F18:I20"/>
    <mergeCell ref="J18:M20"/>
    <mergeCell ref="N18:R20"/>
    <mergeCell ref="S19:U19"/>
    <mergeCell ref="N15:R17"/>
    <mergeCell ref="S16:U16"/>
    <mergeCell ref="W16:Y16"/>
    <mergeCell ref="AF17:AN17"/>
    <mergeCell ref="W19:Y19"/>
    <mergeCell ref="N12:R14"/>
    <mergeCell ref="S13:U13"/>
    <mergeCell ref="W13:Y13"/>
    <mergeCell ref="AF14:AN14"/>
    <mergeCell ref="A3:E5"/>
    <mergeCell ref="F3:I5"/>
    <mergeCell ref="J3:M5"/>
    <mergeCell ref="N3:R5"/>
    <mergeCell ref="S4:U4"/>
    <mergeCell ref="N9:R11"/>
    <mergeCell ref="S10:U10"/>
    <mergeCell ref="W10:Y10"/>
    <mergeCell ref="AF11:AN11"/>
    <mergeCell ref="W4:Y4"/>
    <mergeCell ref="AF5:AN5"/>
    <mergeCell ref="A9:E11"/>
    <mergeCell ref="W2:AA2"/>
    <mergeCell ref="AF2:AO2"/>
    <mergeCell ref="AF8:AN8"/>
    <mergeCell ref="S7:U7"/>
    <mergeCell ref="A6:E8"/>
    <mergeCell ref="F6:I8"/>
    <mergeCell ref="J6:M8"/>
    <mergeCell ref="N6:R8"/>
    <mergeCell ref="W7:Y7"/>
    <mergeCell ref="A2:E2"/>
    <mergeCell ref="F2:I2"/>
    <mergeCell ref="N2:R2"/>
    <mergeCell ref="S2:V2"/>
    <mergeCell ref="F9:I11"/>
    <mergeCell ref="A15:E17"/>
    <mergeCell ref="F15:I17"/>
    <mergeCell ref="J2:M2"/>
    <mergeCell ref="J9:M11"/>
    <mergeCell ref="J15:M17"/>
    <mergeCell ref="A12:E14"/>
    <mergeCell ref="F12:I14"/>
    <mergeCell ref="J12:M14"/>
  </mergeCells>
  <phoneticPr fontId="1"/>
  <dataValidations count="3">
    <dataValidation type="list" allowBlank="1" showInputMessage="1" showErrorMessage="1" sqref="AC12 AF12:AF13 AK12:AK13 AC14:AC15 AF15:AF16 AK15:AK16 AC17:AC18 AF18:AF19 AK18:AK19 AC20:AC21 AF21:AF22 AK21:AK22 AC23:AC24 AF24:AF25 AK24:AK25 AC26" xr:uid="{00000000-0002-0000-0200-000000000000}">
      <formula1>"□,☑"</formula1>
    </dataValidation>
    <dataValidation type="list" allowBlank="1" showInputMessage="1" showErrorMessage="1" sqref="V4 V7 V10 V13 V16 V19 V22 V25" xr:uid="{00000000-0002-0000-0200-000001000000}">
      <formula1>"㎡,㎥,枚,個,本"</formula1>
    </dataValidation>
    <dataValidation type="list" allowBlank="1" showInputMessage="1" showErrorMessage="1" sqref="AC3 AC5:AC6 AC8:AC9 AC11 AF3:AF4 AK3:AK4 AF6:AF7 AK6:AK7 AF9:AF10 AK9:AK10" xr:uid="{00000000-0002-0000-0200-000002000000}">
      <formula1>"☐,☑"</formula1>
    </dataValidation>
  </dataValidations>
  <pageMargins left="0.70866141732283472" right="0.43307086614173229" top="0.74803149606299213" bottom="0.74803149606299213" header="0.31496062992125984" footer="0.31496062992125984"/>
  <pageSetup paperSize="9" orientation="landscape" r:id="rId1"/>
  <headerFooter>
    <oddHeader>&amp;L様式6号-2</oddHeader>
    <oddFooter>&amp;R&amp;8R7_都市における木材需要の拡大事業</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BV107"/>
  <sheetViews>
    <sheetView view="pageBreakPreview" zoomScale="80" zoomScaleNormal="80" zoomScaleSheetLayoutView="80" zoomScalePageLayoutView="80" workbookViewId="0">
      <selection activeCell="F9" sqref="F9:H10"/>
    </sheetView>
  </sheetViews>
  <sheetFormatPr defaultColWidth="3" defaultRowHeight="13.2" x14ac:dyDescent="0.15"/>
  <cols>
    <col min="1" max="5" width="3.109375" style="11" customWidth="1"/>
    <col min="6" max="45" width="3" style="11"/>
    <col min="46" max="46" width="2.88671875" style="11" customWidth="1"/>
    <col min="47" max="50" width="3" style="11"/>
    <col min="51" max="51" width="3" style="11" customWidth="1"/>
    <col min="52" max="16384" width="3" style="11"/>
  </cols>
  <sheetData>
    <row r="1" spans="1:73" s="4" customFormat="1" ht="19.2" x14ac:dyDescent="0.15">
      <c r="A1" s="3" t="s">
        <v>191</v>
      </c>
    </row>
    <row r="2" spans="1:73" s="4" customFormat="1" x14ac:dyDescent="0.15"/>
    <row r="3" spans="1:73" s="4" customFormat="1" ht="16.2" x14ac:dyDescent="0.15">
      <c r="A3" s="5" t="s">
        <v>192</v>
      </c>
    </row>
    <row r="4" spans="1:73" s="4" customFormat="1" x14ac:dyDescent="0.15"/>
    <row r="5" spans="1:73" s="4" customFormat="1" ht="16.2" x14ac:dyDescent="0.15">
      <c r="A5" s="6" t="s">
        <v>193</v>
      </c>
    </row>
    <row r="6" spans="1:73" s="4" customFormat="1" ht="13.5" customHeight="1" x14ac:dyDescent="0.15">
      <c r="A6" s="337" t="s">
        <v>349</v>
      </c>
      <c r="B6" s="337"/>
      <c r="C6" s="337"/>
      <c r="D6" s="337"/>
      <c r="E6" s="337"/>
      <c r="F6" s="338" t="s">
        <v>194</v>
      </c>
      <c r="G6" s="338"/>
      <c r="H6" s="338"/>
      <c r="I6" s="338"/>
      <c r="J6" s="339" t="s">
        <v>195</v>
      </c>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08"/>
      <c r="AP6" s="329" t="s">
        <v>197</v>
      </c>
      <c r="AQ6" s="329"/>
      <c r="AR6" s="329"/>
      <c r="AS6" s="329"/>
      <c r="AT6" s="329"/>
      <c r="AU6" s="329"/>
      <c r="AV6" s="329"/>
      <c r="AW6" s="329"/>
      <c r="AX6" s="329"/>
      <c r="AY6" s="329"/>
      <c r="AZ6" s="329"/>
      <c r="BA6" s="329"/>
      <c r="BB6" s="329"/>
      <c r="BC6" s="329"/>
      <c r="BD6" s="329"/>
      <c r="BE6" s="329"/>
      <c r="BF6" s="329"/>
      <c r="BG6" s="329"/>
      <c r="BH6" s="329"/>
      <c r="BI6" s="329"/>
      <c r="BJ6" s="329"/>
      <c r="BK6" s="329"/>
      <c r="BL6" s="329"/>
      <c r="BM6" s="329"/>
      <c r="BN6" s="329"/>
      <c r="BO6" s="329"/>
      <c r="BP6" s="329"/>
      <c r="BQ6" s="329"/>
      <c r="BR6" s="315" t="s">
        <v>198</v>
      </c>
      <c r="BS6" s="316"/>
      <c r="BT6" s="316"/>
      <c r="BU6" s="313"/>
    </row>
    <row r="7" spans="1:73" s="4" customFormat="1" ht="13.5" customHeight="1" x14ac:dyDescent="0.15">
      <c r="A7" s="337"/>
      <c r="B7" s="337"/>
      <c r="C7" s="337"/>
      <c r="D7" s="337"/>
      <c r="E7" s="337"/>
      <c r="F7" s="338"/>
      <c r="G7" s="338"/>
      <c r="H7" s="338"/>
      <c r="I7" s="338"/>
      <c r="J7" s="322" t="s">
        <v>199</v>
      </c>
      <c r="K7" s="322"/>
      <c r="L7" s="322"/>
      <c r="M7" s="322"/>
      <c r="N7" s="322"/>
      <c r="O7" s="322"/>
      <c r="P7" s="322"/>
      <c r="Q7" s="322"/>
      <c r="R7" s="322"/>
      <c r="S7" s="322"/>
      <c r="T7" s="322"/>
      <c r="U7" s="322"/>
      <c r="V7" s="322" t="s">
        <v>200</v>
      </c>
      <c r="W7" s="322"/>
      <c r="X7" s="322"/>
      <c r="Y7" s="322"/>
      <c r="Z7" s="322"/>
      <c r="AA7" s="322"/>
      <c r="AB7" s="322"/>
      <c r="AC7" s="322"/>
      <c r="AD7" s="322"/>
      <c r="AE7" s="322"/>
      <c r="AF7" s="322"/>
      <c r="AG7" s="322"/>
      <c r="AH7" s="322"/>
      <c r="AI7" s="322"/>
      <c r="AJ7" s="322"/>
      <c r="AK7" s="322"/>
      <c r="AL7" s="323" t="s">
        <v>297</v>
      </c>
      <c r="AM7" s="324"/>
      <c r="AN7" s="324"/>
      <c r="AO7" s="325"/>
      <c r="AP7" s="329" t="s">
        <v>199</v>
      </c>
      <c r="AQ7" s="329"/>
      <c r="AR7" s="329"/>
      <c r="AS7" s="329"/>
      <c r="AT7" s="329"/>
      <c r="AU7" s="329"/>
      <c r="AV7" s="329" t="s">
        <v>200</v>
      </c>
      <c r="AW7" s="329"/>
      <c r="AX7" s="329"/>
      <c r="AY7" s="329"/>
      <c r="AZ7" s="329"/>
      <c r="BA7" s="329"/>
      <c r="BB7" s="329"/>
      <c r="BC7" s="329"/>
      <c r="BD7" s="329"/>
      <c r="BE7" s="329"/>
      <c r="BF7" s="329"/>
      <c r="BG7" s="329"/>
      <c r="BH7" s="329"/>
      <c r="BI7" s="329"/>
      <c r="BJ7" s="329"/>
      <c r="BK7" s="329"/>
      <c r="BL7" s="329"/>
      <c r="BM7" s="329"/>
      <c r="BN7" s="336" t="s">
        <v>196</v>
      </c>
      <c r="BO7" s="329"/>
      <c r="BP7" s="329"/>
      <c r="BQ7" s="329"/>
      <c r="BR7" s="317"/>
      <c r="BS7" s="318"/>
      <c r="BT7" s="318"/>
      <c r="BU7" s="319"/>
    </row>
    <row r="8" spans="1:73" s="4" customFormat="1" ht="19.5" customHeight="1" x14ac:dyDescent="0.15">
      <c r="A8" s="337"/>
      <c r="B8" s="337"/>
      <c r="C8" s="337"/>
      <c r="D8" s="337"/>
      <c r="E8" s="337"/>
      <c r="F8" s="338"/>
      <c r="G8" s="338"/>
      <c r="H8" s="338"/>
      <c r="I8" s="338"/>
      <c r="J8" s="329" t="s">
        <v>201</v>
      </c>
      <c r="K8" s="329"/>
      <c r="L8" s="329"/>
      <c r="M8" s="329"/>
      <c r="N8" s="329" t="s">
        <v>202</v>
      </c>
      <c r="O8" s="329"/>
      <c r="P8" s="329"/>
      <c r="Q8" s="329"/>
      <c r="R8" s="329" t="s">
        <v>203</v>
      </c>
      <c r="S8" s="329"/>
      <c r="T8" s="329"/>
      <c r="U8" s="329"/>
      <c r="V8" s="329" t="s">
        <v>201</v>
      </c>
      <c r="W8" s="329"/>
      <c r="X8" s="329"/>
      <c r="Y8" s="329"/>
      <c r="Z8" s="329" t="s">
        <v>202</v>
      </c>
      <c r="AA8" s="329"/>
      <c r="AB8" s="329"/>
      <c r="AC8" s="329"/>
      <c r="AD8" s="329" t="s">
        <v>204</v>
      </c>
      <c r="AE8" s="329"/>
      <c r="AF8" s="329"/>
      <c r="AG8" s="329"/>
      <c r="AH8" s="331" t="s">
        <v>205</v>
      </c>
      <c r="AI8" s="331"/>
      <c r="AJ8" s="331"/>
      <c r="AK8" s="331"/>
      <c r="AL8" s="326"/>
      <c r="AM8" s="327"/>
      <c r="AN8" s="327"/>
      <c r="AO8" s="328"/>
      <c r="AP8" s="329" t="s">
        <v>206</v>
      </c>
      <c r="AQ8" s="329"/>
      <c r="AR8" s="329"/>
      <c r="AS8" s="329"/>
      <c r="AT8" s="329"/>
      <c r="AU8" s="329"/>
      <c r="AV8" s="329" t="s">
        <v>207</v>
      </c>
      <c r="AW8" s="329"/>
      <c r="AX8" s="329"/>
      <c r="AY8" s="329"/>
      <c r="AZ8" s="329" t="s">
        <v>208</v>
      </c>
      <c r="BA8" s="329"/>
      <c r="BB8" s="329"/>
      <c r="BC8" s="329"/>
      <c r="BD8" s="330" t="s">
        <v>209</v>
      </c>
      <c r="BE8" s="330"/>
      <c r="BF8" s="330"/>
      <c r="BG8" s="330"/>
      <c r="BH8" s="331" t="s">
        <v>210</v>
      </c>
      <c r="BI8" s="331"/>
      <c r="BJ8" s="331"/>
      <c r="BK8" s="331"/>
      <c r="BL8" s="331"/>
      <c r="BM8" s="331"/>
      <c r="BN8" s="329"/>
      <c r="BO8" s="329"/>
      <c r="BP8" s="329"/>
      <c r="BQ8" s="329"/>
      <c r="BR8" s="320"/>
      <c r="BS8" s="321"/>
      <c r="BT8" s="321"/>
      <c r="BU8" s="314"/>
    </row>
    <row r="9" spans="1:73" s="4" customFormat="1" x14ac:dyDescent="0.15">
      <c r="A9" s="332" t="s">
        <v>226</v>
      </c>
      <c r="B9" s="333"/>
      <c r="C9" s="333"/>
      <c r="D9" s="333"/>
      <c r="E9" s="333"/>
      <c r="F9" s="334"/>
      <c r="G9" s="335"/>
      <c r="H9" s="335"/>
      <c r="I9" s="308" t="s">
        <v>211</v>
      </c>
      <c r="J9" s="310"/>
      <c r="K9" s="311"/>
      <c r="L9" s="311"/>
      <c r="M9" s="313" t="s">
        <v>212</v>
      </c>
      <c r="N9" s="310"/>
      <c r="O9" s="311"/>
      <c r="P9" s="311"/>
      <c r="Q9" s="313" t="s">
        <v>212</v>
      </c>
      <c r="R9" s="310"/>
      <c r="S9" s="311"/>
      <c r="T9" s="311"/>
      <c r="U9" s="313" t="s">
        <v>212</v>
      </c>
      <c r="V9" s="310"/>
      <c r="W9" s="311"/>
      <c r="X9" s="311"/>
      <c r="Y9" s="313" t="s">
        <v>212</v>
      </c>
      <c r="Z9" s="310"/>
      <c r="AA9" s="311"/>
      <c r="AB9" s="311"/>
      <c r="AC9" s="313" t="s">
        <v>212</v>
      </c>
      <c r="AD9" s="310"/>
      <c r="AE9" s="311"/>
      <c r="AF9" s="311"/>
      <c r="AG9" s="313" t="s">
        <v>212</v>
      </c>
      <c r="AH9" s="310"/>
      <c r="AI9" s="311"/>
      <c r="AJ9" s="311"/>
      <c r="AK9" s="313" t="s">
        <v>212</v>
      </c>
      <c r="AL9" s="310"/>
      <c r="AM9" s="311"/>
      <c r="AN9" s="311"/>
      <c r="AO9" s="313" t="s">
        <v>212</v>
      </c>
      <c r="AP9" s="310"/>
      <c r="AQ9" s="311"/>
      <c r="AR9" s="311"/>
      <c r="AS9" s="311"/>
      <c r="AT9" s="311"/>
      <c r="AU9" s="7" t="s">
        <v>212</v>
      </c>
      <c r="AV9" s="310"/>
      <c r="AW9" s="311"/>
      <c r="AX9" s="311"/>
      <c r="AY9" s="313" t="s">
        <v>212</v>
      </c>
      <c r="AZ9" s="310"/>
      <c r="BA9" s="311"/>
      <c r="BB9" s="311"/>
      <c r="BC9" s="313" t="s">
        <v>212</v>
      </c>
      <c r="BD9" s="343"/>
      <c r="BE9" s="344"/>
      <c r="BF9" s="344"/>
      <c r="BG9" s="308" t="s">
        <v>212</v>
      </c>
      <c r="BH9" s="310"/>
      <c r="BI9" s="311"/>
      <c r="BJ9" s="311"/>
      <c r="BK9" s="311"/>
      <c r="BL9" s="311"/>
      <c r="BM9" s="7" t="s">
        <v>212</v>
      </c>
      <c r="BN9" s="343"/>
      <c r="BO9" s="344"/>
      <c r="BP9" s="344"/>
      <c r="BQ9" s="308" t="s">
        <v>212</v>
      </c>
      <c r="BR9" s="345">
        <f>SUM(J9,N9,R9,V9,Z9,AD9,AH9,AL9,AP9,AV9,AZ9,BD9,BH9,BN9)</f>
        <v>0</v>
      </c>
      <c r="BS9" s="346"/>
      <c r="BT9" s="346"/>
      <c r="BU9" s="308" t="s">
        <v>212</v>
      </c>
    </row>
    <row r="10" spans="1:73" s="4" customFormat="1" x14ac:dyDescent="0.15">
      <c r="A10" s="332"/>
      <c r="B10" s="333"/>
      <c r="C10" s="333"/>
      <c r="D10" s="333"/>
      <c r="E10" s="333"/>
      <c r="F10" s="334"/>
      <c r="G10" s="335"/>
      <c r="H10" s="335"/>
      <c r="I10" s="308"/>
      <c r="J10" s="312"/>
      <c r="K10" s="309"/>
      <c r="L10" s="309"/>
      <c r="M10" s="314"/>
      <c r="N10" s="312"/>
      <c r="O10" s="309"/>
      <c r="P10" s="309"/>
      <c r="Q10" s="314"/>
      <c r="R10" s="312"/>
      <c r="S10" s="309"/>
      <c r="T10" s="309"/>
      <c r="U10" s="314"/>
      <c r="V10" s="312"/>
      <c r="W10" s="309"/>
      <c r="X10" s="309"/>
      <c r="Y10" s="314"/>
      <c r="Z10" s="312"/>
      <c r="AA10" s="309"/>
      <c r="AB10" s="309"/>
      <c r="AC10" s="314"/>
      <c r="AD10" s="312"/>
      <c r="AE10" s="309"/>
      <c r="AF10" s="309"/>
      <c r="AG10" s="314"/>
      <c r="AH10" s="312"/>
      <c r="AI10" s="309"/>
      <c r="AJ10" s="309"/>
      <c r="AK10" s="314"/>
      <c r="AL10" s="312"/>
      <c r="AM10" s="309"/>
      <c r="AN10" s="309"/>
      <c r="AO10" s="314"/>
      <c r="AP10" s="8" t="s">
        <v>213</v>
      </c>
      <c r="AQ10" s="309"/>
      <c r="AR10" s="309"/>
      <c r="AS10" s="309"/>
      <c r="AT10" s="309"/>
      <c r="AU10" s="9" t="s">
        <v>214</v>
      </c>
      <c r="AV10" s="312"/>
      <c r="AW10" s="309"/>
      <c r="AX10" s="309"/>
      <c r="AY10" s="314"/>
      <c r="AZ10" s="312"/>
      <c r="BA10" s="309"/>
      <c r="BB10" s="309"/>
      <c r="BC10" s="314"/>
      <c r="BD10" s="343"/>
      <c r="BE10" s="344"/>
      <c r="BF10" s="344"/>
      <c r="BG10" s="308"/>
      <c r="BH10" s="8" t="s">
        <v>213</v>
      </c>
      <c r="BI10" s="309"/>
      <c r="BJ10" s="309"/>
      <c r="BK10" s="309"/>
      <c r="BL10" s="309"/>
      <c r="BM10" s="9" t="s">
        <v>214</v>
      </c>
      <c r="BN10" s="343"/>
      <c r="BO10" s="344"/>
      <c r="BP10" s="344"/>
      <c r="BQ10" s="308"/>
      <c r="BR10" s="345"/>
      <c r="BS10" s="346"/>
      <c r="BT10" s="346"/>
      <c r="BU10" s="308"/>
    </row>
    <row r="11" spans="1:73" s="4" customFormat="1" x14ac:dyDescent="0.15">
      <c r="A11" s="332" t="s">
        <v>234</v>
      </c>
      <c r="B11" s="333"/>
      <c r="C11" s="333"/>
      <c r="D11" s="333"/>
      <c r="E11" s="333"/>
      <c r="F11" s="341"/>
      <c r="G11" s="342"/>
      <c r="H11" s="342"/>
      <c r="I11" s="308" t="s">
        <v>211</v>
      </c>
      <c r="J11" s="310"/>
      <c r="K11" s="311"/>
      <c r="L11" s="311"/>
      <c r="M11" s="313" t="s">
        <v>212</v>
      </c>
      <c r="N11" s="310"/>
      <c r="O11" s="311"/>
      <c r="P11" s="311"/>
      <c r="Q11" s="313" t="s">
        <v>212</v>
      </c>
      <c r="R11" s="310"/>
      <c r="S11" s="311"/>
      <c r="T11" s="311"/>
      <c r="U11" s="313" t="s">
        <v>212</v>
      </c>
      <c r="V11" s="310"/>
      <c r="W11" s="311"/>
      <c r="X11" s="311"/>
      <c r="Y11" s="313" t="s">
        <v>212</v>
      </c>
      <c r="Z11" s="310"/>
      <c r="AA11" s="311"/>
      <c r="AB11" s="311"/>
      <c r="AC11" s="313" t="s">
        <v>212</v>
      </c>
      <c r="AD11" s="310"/>
      <c r="AE11" s="311"/>
      <c r="AF11" s="311"/>
      <c r="AG11" s="313" t="s">
        <v>212</v>
      </c>
      <c r="AH11" s="310"/>
      <c r="AI11" s="311"/>
      <c r="AJ11" s="311"/>
      <c r="AK11" s="313" t="s">
        <v>212</v>
      </c>
      <c r="AL11" s="310"/>
      <c r="AM11" s="311"/>
      <c r="AN11" s="311"/>
      <c r="AO11" s="313" t="s">
        <v>212</v>
      </c>
      <c r="AP11" s="310"/>
      <c r="AQ11" s="311"/>
      <c r="AR11" s="311"/>
      <c r="AS11" s="311"/>
      <c r="AT11" s="311"/>
      <c r="AU11" s="7" t="s">
        <v>212</v>
      </c>
      <c r="AV11" s="310"/>
      <c r="AW11" s="311"/>
      <c r="AX11" s="311"/>
      <c r="AY11" s="313" t="s">
        <v>212</v>
      </c>
      <c r="AZ11" s="310"/>
      <c r="BA11" s="311"/>
      <c r="BB11" s="311"/>
      <c r="BC11" s="313" t="s">
        <v>212</v>
      </c>
      <c r="BD11" s="343"/>
      <c r="BE11" s="344"/>
      <c r="BF11" s="344"/>
      <c r="BG11" s="308" t="s">
        <v>212</v>
      </c>
      <c r="BH11" s="310"/>
      <c r="BI11" s="311"/>
      <c r="BJ11" s="311"/>
      <c r="BK11" s="311"/>
      <c r="BL11" s="311"/>
      <c r="BM11" s="7" t="s">
        <v>212</v>
      </c>
      <c r="BN11" s="343"/>
      <c r="BO11" s="344"/>
      <c r="BP11" s="344"/>
      <c r="BQ11" s="308" t="s">
        <v>212</v>
      </c>
      <c r="BR11" s="345">
        <f>SUM(J11,N11,R11,V11,Z11,AD11,AH11,AL11,AP11,AV11,AZ11,BD11,BH11,BN11)</f>
        <v>0</v>
      </c>
      <c r="BS11" s="346"/>
      <c r="BT11" s="346"/>
      <c r="BU11" s="308" t="s">
        <v>212</v>
      </c>
    </row>
    <row r="12" spans="1:73" s="4" customFormat="1" x14ac:dyDescent="0.15">
      <c r="A12" s="332"/>
      <c r="B12" s="333"/>
      <c r="C12" s="333"/>
      <c r="D12" s="333"/>
      <c r="E12" s="333"/>
      <c r="F12" s="334"/>
      <c r="G12" s="335"/>
      <c r="H12" s="335"/>
      <c r="I12" s="308"/>
      <c r="J12" s="312"/>
      <c r="K12" s="309"/>
      <c r="L12" s="309"/>
      <c r="M12" s="314"/>
      <c r="N12" s="312"/>
      <c r="O12" s="309"/>
      <c r="P12" s="309"/>
      <c r="Q12" s="314"/>
      <c r="R12" s="312"/>
      <c r="S12" s="309"/>
      <c r="T12" s="309"/>
      <c r="U12" s="314"/>
      <c r="V12" s="312"/>
      <c r="W12" s="309"/>
      <c r="X12" s="309"/>
      <c r="Y12" s="314"/>
      <c r="Z12" s="312"/>
      <c r="AA12" s="309"/>
      <c r="AB12" s="309"/>
      <c r="AC12" s="314"/>
      <c r="AD12" s="312"/>
      <c r="AE12" s="309"/>
      <c r="AF12" s="309"/>
      <c r="AG12" s="314"/>
      <c r="AH12" s="312"/>
      <c r="AI12" s="309"/>
      <c r="AJ12" s="309"/>
      <c r="AK12" s="314"/>
      <c r="AL12" s="312"/>
      <c r="AM12" s="309"/>
      <c r="AN12" s="309"/>
      <c r="AO12" s="314"/>
      <c r="AP12" s="8" t="s">
        <v>213</v>
      </c>
      <c r="AQ12" s="309"/>
      <c r="AR12" s="309"/>
      <c r="AS12" s="309"/>
      <c r="AT12" s="309"/>
      <c r="AU12" s="9" t="s">
        <v>214</v>
      </c>
      <c r="AV12" s="312"/>
      <c r="AW12" s="309"/>
      <c r="AX12" s="309"/>
      <c r="AY12" s="314"/>
      <c r="AZ12" s="312"/>
      <c r="BA12" s="309"/>
      <c r="BB12" s="309"/>
      <c r="BC12" s="314"/>
      <c r="BD12" s="343"/>
      <c r="BE12" s="344"/>
      <c r="BF12" s="344"/>
      <c r="BG12" s="308"/>
      <c r="BH12" s="8" t="s">
        <v>213</v>
      </c>
      <c r="BI12" s="309"/>
      <c r="BJ12" s="309"/>
      <c r="BK12" s="309"/>
      <c r="BL12" s="309"/>
      <c r="BM12" s="9" t="s">
        <v>214</v>
      </c>
      <c r="BN12" s="343"/>
      <c r="BO12" s="344"/>
      <c r="BP12" s="344"/>
      <c r="BQ12" s="308"/>
      <c r="BR12" s="345"/>
      <c r="BS12" s="346"/>
      <c r="BT12" s="346"/>
      <c r="BU12" s="308"/>
    </row>
    <row r="13" spans="1:73" s="4" customFormat="1" x14ac:dyDescent="0.15">
      <c r="A13" s="332" t="s">
        <v>298</v>
      </c>
      <c r="B13" s="333"/>
      <c r="C13" s="333"/>
      <c r="D13" s="333"/>
      <c r="E13" s="333"/>
      <c r="F13" s="334"/>
      <c r="G13" s="335"/>
      <c r="H13" s="335"/>
      <c r="I13" s="308" t="s">
        <v>211</v>
      </c>
      <c r="J13" s="310"/>
      <c r="K13" s="311"/>
      <c r="L13" s="311"/>
      <c r="M13" s="313" t="s">
        <v>212</v>
      </c>
      <c r="N13" s="310"/>
      <c r="O13" s="311"/>
      <c r="P13" s="311"/>
      <c r="Q13" s="313" t="s">
        <v>212</v>
      </c>
      <c r="R13" s="310"/>
      <c r="S13" s="311"/>
      <c r="T13" s="311"/>
      <c r="U13" s="313" t="s">
        <v>212</v>
      </c>
      <c r="V13" s="310"/>
      <c r="W13" s="311"/>
      <c r="X13" s="311"/>
      <c r="Y13" s="313" t="s">
        <v>212</v>
      </c>
      <c r="Z13" s="310"/>
      <c r="AA13" s="311"/>
      <c r="AB13" s="311"/>
      <c r="AC13" s="313" t="s">
        <v>212</v>
      </c>
      <c r="AD13" s="310"/>
      <c r="AE13" s="311"/>
      <c r="AF13" s="311"/>
      <c r="AG13" s="313" t="s">
        <v>212</v>
      </c>
      <c r="AH13" s="310"/>
      <c r="AI13" s="311"/>
      <c r="AJ13" s="311"/>
      <c r="AK13" s="313" t="s">
        <v>212</v>
      </c>
      <c r="AL13" s="310"/>
      <c r="AM13" s="311"/>
      <c r="AN13" s="311"/>
      <c r="AO13" s="313" t="s">
        <v>212</v>
      </c>
      <c r="AP13" s="310"/>
      <c r="AQ13" s="311"/>
      <c r="AR13" s="311"/>
      <c r="AS13" s="311"/>
      <c r="AT13" s="311"/>
      <c r="AU13" s="7" t="s">
        <v>212</v>
      </c>
      <c r="AV13" s="310"/>
      <c r="AW13" s="311"/>
      <c r="AX13" s="311"/>
      <c r="AY13" s="313" t="s">
        <v>212</v>
      </c>
      <c r="AZ13" s="310"/>
      <c r="BA13" s="311"/>
      <c r="BB13" s="311"/>
      <c r="BC13" s="313" t="s">
        <v>212</v>
      </c>
      <c r="BD13" s="343"/>
      <c r="BE13" s="344"/>
      <c r="BF13" s="344"/>
      <c r="BG13" s="308" t="s">
        <v>212</v>
      </c>
      <c r="BH13" s="310"/>
      <c r="BI13" s="311"/>
      <c r="BJ13" s="311"/>
      <c r="BK13" s="311"/>
      <c r="BL13" s="311"/>
      <c r="BM13" s="7" t="s">
        <v>212</v>
      </c>
      <c r="BN13" s="343"/>
      <c r="BO13" s="344"/>
      <c r="BP13" s="344"/>
      <c r="BQ13" s="308" t="s">
        <v>212</v>
      </c>
      <c r="BR13" s="345">
        <f>SUM(J13,N13,R13,V13,Z13,AD13,AH13,AL13,AP13,AV13,AZ13,BD13,BH13,BN13)</f>
        <v>0</v>
      </c>
      <c r="BS13" s="346"/>
      <c r="BT13" s="346"/>
      <c r="BU13" s="308" t="s">
        <v>212</v>
      </c>
    </row>
    <row r="14" spans="1:73" s="4" customFormat="1" x14ac:dyDescent="0.15">
      <c r="A14" s="332"/>
      <c r="B14" s="333"/>
      <c r="C14" s="333"/>
      <c r="D14" s="333"/>
      <c r="E14" s="333"/>
      <c r="F14" s="334"/>
      <c r="G14" s="335"/>
      <c r="H14" s="335"/>
      <c r="I14" s="308"/>
      <c r="J14" s="312"/>
      <c r="K14" s="309"/>
      <c r="L14" s="309"/>
      <c r="M14" s="314"/>
      <c r="N14" s="312"/>
      <c r="O14" s="309"/>
      <c r="P14" s="309"/>
      <c r="Q14" s="314"/>
      <c r="R14" s="312"/>
      <c r="S14" s="309"/>
      <c r="T14" s="309"/>
      <c r="U14" s="314"/>
      <c r="V14" s="312"/>
      <c r="W14" s="309"/>
      <c r="X14" s="309"/>
      <c r="Y14" s="314"/>
      <c r="Z14" s="312"/>
      <c r="AA14" s="309"/>
      <c r="AB14" s="309"/>
      <c r="AC14" s="314"/>
      <c r="AD14" s="312"/>
      <c r="AE14" s="309"/>
      <c r="AF14" s="309"/>
      <c r="AG14" s="314"/>
      <c r="AH14" s="312"/>
      <c r="AI14" s="309"/>
      <c r="AJ14" s="309"/>
      <c r="AK14" s="314"/>
      <c r="AL14" s="312"/>
      <c r="AM14" s="309"/>
      <c r="AN14" s="309"/>
      <c r="AO14" s="314"/>
      <c r="AP14" s="8" t="s">
        <v>213</v>
      </c>
      <c r="AQ14" s="309"/>
      <c r="AR14" s="309"/>
      <c r="AS14" s="309"/>
      <c r="AT14" s="309"/>
      <c r="AU14" s="9" t="s">
        <v>214</v>
      </c>
      <c r="AV14" s="312"/>
      <c r="AW14" s="309"/>
      <c r="AX14" s="309"/>
      <c r="AY14" s="314"/>
      <c r="AZ14" s="312"/>
      <c r="BA14" s="309"/>
      <c r="BB14" s="309"/>
      <c r="BC14" s="314"/>
      <c r="BD14" s="343"/>
      <c r="BE14" s="344"/>
      <c r="BF14" s="344"/>
      <c r="BG14" s="308"/>
      <c r="BH14" s="8" t="s">
        <v>213</v>
      </c>
      <c r="BI14" s="309"/>
      <c r="BJ14" s="309"/>
      <c r="BK14" s="309"/>
      <c r="BL14" s="309"/>
      <c r="BM14" s="9" t="s">
        <v>214</v>
      </c>
      <c r="BN14" s="343"/>
      <c r="BO14" s="344"/>
      <c r="BP14" s="344"/>
      <c r="BQ14" s="308"/>
      <c r="BR14" s="345"/>
      <c r="BS14" s="346"/>
      <c r="BT14" s="346"/>
      <c r="BU14" s="308"/>
    </row>
    <row r="15" spans="1:73" s="4" customFormat="1" x14ac:dyDescent="0.15">
      <c r="A15" s="332" t="s">
        <v>235</v>
      </c>
      <c r="B15" s="333"/>
      <c r="C15" s="333"/>
      <c r="D15" s="333"/>
      <c r="E15" s="333"/>
      <c r="F15" s="334"/>
      <c r="G15" s="335"/>
      <c r="H15" s="335"/>
      <c r="I15" s="308" t="s">
        <v>211</v>
      </c>
      <c r="J15" s="310"/>
      <c r="K15" s="311"/>
      <c r="L15" s="311"/>
      <c r="M15" s="313" t="s">
        <v>212</v>
      </c>
      <c r="N15" s="310"/>
      <c r="O15" s="311"/>
      <c r="P15" s="311"/>
      <c r="Q15" s="313" t="s">
        <v>212</v>
      </c>
      <c r="R15" s="310"/>
      <c r="S15" s="311"/>
      <c r="T15" s="311"/>
      <c r="U15" s="313" t="s">
        <v>212</v>
      </c>
      <c r="V15" s="310"/>
      <c r="W15" s="311"/>
      <c r="X15" s="311"/>
      <c r="Y15" s="313" t="s">
        <v>212</v>
      </c>
      <c r="Z15" s="310"/>
      <c r="AA15" s="311"/>
      <c r="AB15" s="311"/>
      <c r="AC15" s="313" t="s">
        <v>212</v>
      </c>
      <c r="AD15" s="310"/>
      <c r="AE15" s="311"/>
      <c r="AF15" s="311"/>
      <c r="AG15" s="313" t="s">
        <v>212</v>
      </c>
      <c r="AH15" s="310"/>
      <c r="AI15" s="311"/>
      <c r="AJ15" s="311"/>
      <c r="AK15" s="313" t="s">
        <v>212</v>
      </c>
      <c r="AL15" s="310"/>
      <c r="AM15" s="311"/>
      <c r="AN15" s="311"/>
      <c r="AO15" s="313" t="s">
        <v>212</v>
      </c>
      <c r="AP15" s="310"/>
      <c r="AQ15" s="311"/>
      <c r="AR15" s="311"/>
      <c r="AS15" s="311"/>
      <c r="AT15" s="311"/>
      <c r="AU15" s="7" t="s">
        <v>212</v>
      </c>
      <c r="AV15" s="310"/>
      <c r="AW15" s="311"/>
      <c r="AX15" s="311"/>
      <c r="AY15" s="313" t="s">
        <v>212</v>
      </c>
      <c r="AZ15" s="310"/>
      <c r="BA15" s="311"/>
      <c r="BB15" s="311"/>
      <c r="BC15" s="313" t="s">
        <v>212</v>
      </c>
      <c r="BD15" s="343"/>
      <c r="BE15" s="344"/>
      <c r="BF15" s="344"/>
      <c r="BG15" s="308" t="s">
        <v>212</v>
      </c>
      <c r="BH15" s="310"/>
      <c r="BI15" s="311"/>
      <c r="BJ15" s="311"/>
      <c r="BK15" s="311"/>
      <c r="BL15" s="311"/>
      <c r="BM15" s="7" t="s">
        <v>212</v>
      </c>
      <c r="BN15" s="343"/>
      <c r="BO15" s="344"/>
      <c r="BP15" s="344"/>
      <c r="BQ15" s="308" t="s">
        <v>212</v>
      </c>
      <c r="BR15" s="345">
        <f>SUM(J15,N15,R15,V15,Z15,AD15,AH15,AL15,AP15,AV15,AZ15,BD15,BH15,BN15)</f>
        <v>0</v>
      </c>
      <c r="BS15" s="346"/>
      <c r="BT15" s="346"/>
      <c r="BU15" s="308" t="s">
        <v>212</v>
      </c>
    </row>
    <row r="16" spans="1:73" s="4" customFormat="1" x14ac:dyDescent="0.15">
      <c r="A16" s="332"/>
      <c r="B16" s="333"/>
      <c r="C16" s="333"/>
      <c r="D16" s="333"/>
      <c r="E16" s="333"/>
      <c r="F16" s="334"/>
      <c r="G16" s="335"/>
      <c r="H16" s="335"/>
      <c r="I16" s="308"/>
      <c r="J16" s="312"/>
      <c r="K16" s="309"/>
      <c r="L16" s="309"/>
      <c r="M16" s="314"/>
      <c r="N16" s="312"/>
      <c r="O16" s="309"/>
      <c r="P16" s="309"/>
      <c r="Q16" s="314"/>
      <c r="R16" s="312"/>
      <c r="S16" s="309"/>
      <c r="T16" s="309"/>
      <c r="U16" s="314"/>
      <c r="V16" s="312"/>
      <c r="W16" s="309"/>
      <c r="X16" s="309"/>
      <c r="Y16" s="314"/>
      <c r="Z16" s="312"/>
      <c r="AA16" s="309"/>
      <c r="AB16" s="309"/>
      <c r="AC16" s="314"/>
      <c r="AD16" s="312"/>
      <c r="AE16" s="309"/>
      <c r="AF16" s="309"/>
      <c r="AG16" s="314"/>
      <c r="AH16" s="312"/>
      <c r="AI16" s="309"/>
      <c r="AJ16" s="309"/>
      <c r="AK16" s="314"/>
      <c r="AL16" s="312"/>
      <c r="AM16" s="309"/>
      <c r="AN16" s="309"/>
      <c r="AO16" s="314"/>
      <c r="AP16" s="8" t="s">
        <v>213</v>
      </c>
      <c r="AQ16" s="309"/>
      <c r="AR16" s="309"/>
      <c r="AS16" s="309"/>
      <c r="AT16" s="309"/>
      <c r="AU16" s="9" t="s">
        <v>214</v>
      </c>
      <c r="AV16" s="312"/>
      <c r="AW16" s="309"/>
      <c r="AX16" s="309"/>
      <c r="AY16" s="314"/>
      <c r="AZ16" s="312"/>
      <c r="BA16" s="309"/>
      <c r="BB16" s="309"/>
      <c r="BC16" s="314"/>
      <c r="BD16" s="343"/>
      <c r="BE16" s="344"/>
      <c r="BF16" s="344"/>
      <c r="BG16" s="308"/>
      <c r="BH16" s="8" t="s">
        <v>213</v>
      </c>
      <c r="BI16" s="309"/>
      <c r="BJ16" s="309"/>
      <c r="BK16" s="309"/>
      <c r="BL16" s="309"/>
      <c r="BM16" s="9" t="s">
        <v>214</v>
      </c>
      <c r="BN16" s="343"/>
      <c r="BO16" s="344"/>
      <c r="BP16" s="344"/>
      <c r="BQ16" s="308"/>
      <c r="BR16" s="345"/>
      <c r="BS16" s="346"/>
      <c r="BT16" s="346"/>
      <c r="BU16" s="308"/>
    </row>
    <row r="17" spans="1:73" s="4" customFormat="1" x14ac:dyDescent="0.15">
      <c r="A17" s="332" t="s">
        <v>236</v>
      </c>
      <c r="B17" s="333"/>
      <c r="C17" s="333"/>
      <c r="D17" s="333"/>
      <c r="E17" s="333"/>
      <c r="F17" s="334"/>
      <c r="G17" s="335"/>
      <c r="H17" s="335"/>
      <c r="I17" s="308" t="s">
        <v>211</v>
      </c>
      <c r="J17" s="310"/>
      <c r="K17" s="311"/>
      <c r="L17" s="311"/>
      <c r="M17" s="313" t="s">
        <v>212</v>
      </c>
      <c r="N17" s="310"/>
      <c r="O17" s="311"/>
      <c r="P17" s="311"/>
      <c r="Q17" s="313" t="s">
        <v>212</v>
      </c>
      <c r="R17" s="310"/>
      <c r="S17" s="311"/>
      <c r="T17" s="311"/>
      <c r="U17" s="313" t="s">
        <v>212</v>
      </c>
      <c r="V17" s="310"/>
      <c r="W17" s="311"/>
      <c r="X17" s="311"/>
      <c r="Y17" s="313" t="s">
        <v>212</v>
      </c>
      <c r="Z17" s="310"/>
      <c r="AA17" s="311"/>
      <c r="AB17" s="311"/>
      <c r="AC17" s="313" t="s">
        <v>212</v>
      </c>
      <c r="AD17" s="310"/>
      <c r="AE17" s="311"/>
      <c r="AF17" s="311"/>
      <c r="AG17" s="313" t="s">
        <v>212</v>
      </c>
      <c r="AH17" s="310"/>
      <c r="AI17" s="311"/>
      <c r="AJ17" s="311"/>
      <c r="AK17" s="313" t="s">
        <v>212</v>
      </c>
      <c r="AL17" s="310"/>
      <c r="AM17" s="311"/>
      <c r="AN17" s="311"/>
      <c r="AO17" s="313" t="s">
        <v>212</v>
      </c>
      <c r="AP17" s="310"/>
      <c r="AQ17" s="311"/>
      <c r="AR17" s="311"/>
      <c r="AS17" s="311"/>
      <c r="AT17" s="311"/>
      <c r="AU17" s="7" t="s">
        <v>212</v>
      </c>
      <c r="AV17" s="310"/>
      <c r="AW17" s="311"/>
      <c r="AX17" s="311"/>
      <c r="AY17" s="313" t="s">
        <v>212</v>
      </c>
      <c r="AZ17" s="310"/>
      <c r="BA17" s="311"/>
      <c r="BB17" s="311"/>
      <c r="BC17" s="313" t="s">
        <v>212</v>
      </c>
      <c r="BD17" s="343"/>
      <c r="BE17" s="344"/>
      <c r="BF17" s="344"/>
      <c r="BG17" s="308" t="s">
        <v>212</v>
      </c>
      <c r="BH17" s="310"/>
      <c r="BI17" s="311"/>
      <c r="BJ17" s="311"/>
      <c r="BK17" s="311"/>
      <c r="BL17" s="311"/>
      <c r="BM17" s="7" t="s">
        <v>212</v>
      </c>
      <c r="BN17" s="343"/>
      <c r="BO17" s="344"/>
      <c r="BP17" s="344"/>
      <c r="BQ17" s="308" t="s">
        <v>212</v>
      </c>
      <c r="BR17" s="345">
        <f>SUM(J17,N17,R17,V17,Z17,AD17,AH17,AL17,AP17,AV17,AZ17,BD17,BH17,BN17)</f>
        <v>0</v>
      </c>
      <c r="BS17" s="346"/>
      <c r="BT17" s="346"/>
      <c r="BU17" s="308" t="s">
        <v>212</v>
      </c>
    </row>
    <row r="18" spans="1:73" s="4" customFormat="1" x14ac:dyDescent="0.15">
      <c r="A18" s="332"/>
      <c r="B18" s="333"/>
      <c r="C18" s="333"/>
      <c r="D18" s="333"/>
      <c r="E18" s="333"/>
      <c r="F18" s="334"/>
      <c r="G18" s="335"/>
      <c r="H18" s="335"/>
      <c r="I18" s="308"/>
      <c r="J18" s="312"/>
      <c r="K18" s="309"/>
      <c r="L18" s="309"/>
      <c r="M18" s="314"/>
      <c r="N18" s="312"/>
      <c r="O18" s="309"/>
      <c r="P18" s="309"/>
      <c r="Q18" s="314"/>
      <c r="R18" s="312"/>
      <c r="S18" s="309"/>
      <c r="T18" s="309"/>
      <c r="U18" s="314"/>
      <c r="V18" s="312"/>
      <c r="W18" s="309"/>
      <c r="X18" s="309"/>
      <c r="Y18" s="314"/>
      <c r="Z18" s="312"/>
      <c r="AA18" s="309"/>
      <c r="AB18" s="309"/>
      <c r="AC18" s="314"/>
      <c r="AD18" s="312"/>
      <c r="AE18" s="309"/>
      <c r="AF18" s="309"/>
      <c r="AG18" s="314"/>
      <c r="AH18" s="312"/>
      <c r="AI18" s="309"/>
      <c r="AJ18" s="309"/>
      <c r="AK18" s="314"/>
      <c r="AL18" s="312"/>
      <c r="AM18" s="309"/>
      <c r="AN18" s="309"/>
      <c r="AO18" s="314"/>
      <c r="AP18" s="8" t="s">
        <v>213</v>
      </c>
      <c r="AQ18" s="309"/>
      <c r="AR18" s="309"/>
      <c r="AS18" s="309"/>
      <c r="AT18" s="309"/>
      <c r="AU18" s="9" t="s">
        <v>214</v>
      </c>
      <c r="AV18" s="312"/>
      <c r="AW18" s="309"/>
      <c r="AX18" s="309"/>
      <c r="AY18" s="314"/>
      <c r="AZ18" s="312"/>
      <c r="BA18" s="309"/>
      <c r="BB18" s="309"/>
      <c r="BC18" s="314"/>
      <c r="BD18" s="343"/>
      <c r="BE18" s="344"/>
      <c r="BF18" s="344"/>
      <c r="BG18" s="308"/>
      <c r="BH18" s="8" t="s">
        <v>213</v>
      </c>
      <c r="BI18" s="309"/>
      <c r="BJ18" s="309"/>
      <c r="BK18" s="309"/>
      <c r="BL18" s="309"/>
      <c r="BM18" s="9" t="s">
        <v>214</v>
      </c>
      <c r="BN18" s="343"/>
      <c r="BO18" s="344"/>
      <c r="BP18" s="344"/>
      <c r="BQ18" s="308"/>
      <c r="BR18" s="345"/>
      <c r="BS18" s="346"/>
      <c r="BT18" s="346"/>
      <c r="BU18" s="308"/>
    </row>
    <row r="19" spans="1:73" s="4" customFormat="1" x14ac:dyDescent="0.15">
      <c r="A19" s="351" t="s">
        <v>347</v>
      </c>
      <c r="B19" s="352"/>
      <c r="C19" s="352"/>
      <c r="D19" s="352"/>
      <c r="E19" s="352"/>
      <c r="F19" s="334"/>
      <c r="G19" s="335"/>
      <c r="H19" s="335"/>
      <c r="I19" s="308" t="s">
        <v>211</v>
      </c>
      <c r="J19" s="347"/>
      <c r="K19" s="348"/>
      <c r="L19" s="348"/>
      <c r="M19" s="313" t="s">
        <v>212</v>
      </c>
      <c r="N19" s="347"/>
      <c r="O19" s="348"/>
      <c r="P19" s="348"/>
      <c r="Q19" s="313" t="s">
        <v>212</v>
      </c>
      <c r="R19" s="347"/>
      <c r="S19" s="348"/>
      <c r="T19" s="348"/>
      <c r="U19" s="313" t="s">
        <v>212</v>
      </c>
      <c r="V19" s="347"/>
      <c r="W19" s="348"/>
      <c r="X19" s="348"/>
      <c r="Y19" s="313" t="s">
        <v>212</v>
      </c>
      <c r="Z19" s="347"/>
      <c r="AA19" s="348"/>
      <c r="AB19" s="348"/>
      <c r="AC19" s="313" t="s">
        <v>212</v>
      </c>
      <c r="AD19" s="347"/>
      <c r="AE19" s="348"/>
      <c r="AF19" s="348"/>
      <c r="AG19" s="313" t="s">
        <v>212</v>
      </c>
      <c r="AH19" s="347"/>
      <c r="AI19" s="348"/>
      <c r="AJ19" s="348"/>
      <c r="AK19" s="313" t="s">
        <v>212</v>
      </c>
      <c r="AL19" s="310"/>
      <c r="AM19" s="311"/>
      <c r="AN19" s="311"/>
      <c r="AO19" s="313" t="s">
        <v>212</v>
      </c>
      <c r="AP19" s="310"/>
      <c r="AQ19" s="311"/>
      <c r="AR19" s="311"/>
      <c r="AS19" s="311"/>
      <c r="AT19" s="311"/>
      <c r="AU19" s="7" t="s">
        <v>212</v>
      </c>
      <c r="AV19" s="347"/>
      <c r="AW19" s="348"/>
      <c r="AX19" s="348"/>
      <c r="AY19" s="313" t="s">
        <v>212</v>
      </c>
      <c r="AZ19" s="347"/>
      <c r="BA19" s="348"/>
      <c r="BB19" s="348"/>
      <c r="BC19" s="313" t="s">
        <v>212</v>
      </c>
      <c r="BD19" s="353"/>
      <c r="BE19" s="354"/>
      <c r="BF19" s="354"/>
      <c r="BG19" s="308" t="s">
        <v>212</v>
      </c>
      <c r="BH19" s="310"/>
      <c r="BI19" s="311"/>
      <c r="BJ19" s="311"/>
      <c r="BK19" s="311"/>
      <c r="BL19" s="311"/>
      <c r="BM19" s="7" t="s">
        <v>212</v>
      </c>
      <c r="BN19" s="343"/>
      <c r="BO19" s="344"/>
      <c r="BP19" s="344"/>
      <c r="BQ19" s="308" t="s">
        <v>212</v>
      </c>
      <c r="BR19" s="345">
        <f>SUM(J19,N19,R19,V19,Z19,AD19,AH19,AL19,AP19,AV19,AZ19,BD19,BH19,BN19)</f>
        <v>0</v>
      </c>
      <c r="BS19" s="346"/>
      <c r="BT19" s="346"/>
      <c r="BU19" s="308" t="s">
        <v>212</v>
      </c>
    </row>
    <row r="20" spans="1:73" s="4" customFormat="1" x14ac:dyDescent="0.15">
      <c r="A20" s="351"/>
      <c r="B20" s="352"/>
      <c r="C20" s="352"/>
      <c r="D20" s="352"/>
      <c r="E20" s="352"/>
      <c r="F20" s="334"/>
      <c r="G20" s="335"/>
      <c r="H20" s="335"/>
      <c r="I20" s="308"/>
      <c r="J20" s="349"/>
      <c r="K20" s="350"/>
      <c r="L20" s="350"/>
      <c r="M20" s="314"/>
      <c r="N20" s="349"/>
      <c r="O20" s="350"/>
      <c r="P20" s="350"/>
      <c r="Q20" s="314"/>
      <c r="R20" s="349"/>
      <c r="S20" s="350"/>
      <c r="T20" s="350"/>
      <c r="U20" s="314"/>
      <c r="V20" s="349"/>
      <c r="W20" s="350"/>
      <c r="X20" s="350"/>
      <c r="Y20" s="314"/>
      <c r="Z20" s="349"/>
      <c r="AA20" s="350"/>
      <c r="AB20" s="350"/>
      <c r="AC20" s="314"/>
      <c r="AD20" s="349"/>
      <c r="AE20" s="350"/>
      <c r="AF20" s="350"/>
      <c r="AG20" s="314"/>
      <c r="AH20" s="349"/>
      <c r="AI20" s="350"/>
      <c r="AJ20" s="350"/>
      <c r="AK20" s="314"/>
      <c r="AL20" s="312"/>
      <c r="AM20" s="309"/>
      <c r="AN20" s="309"/>
      <c r="AO20" s="314"/>
      <c r="AP20" s="8" t="s">
        <v>213</v>
      </c>
      <c r="AQ20" s="309"/>
      <c r="AR20" s="309"/>
      <c r="AS20" s="309"/>
      <c r="AT20" s="309"/>
      <c r="AU20" s="9" t="s">
        <v>214</v>
      </c>
      <c r="AV20" s="349"/>
      <c r="AW20" s="350"/>
      <c r="AX20" s="350"/>
      <c r="AY20" s="314"/>
      <c r="AZ20" s="349"/>
      <c r="BA20" s="350"/>
      <c r="BB20" s="350"/>
      <c r="BC20" s="314"/>
      <c r="BD20" s="353"/>
      <c r="BE20" s="354"/>
      <c r="BF20" s="354"/>
      <c r="BG20" s="308"/>
      <c r="BH20" s="8" t="s">
        <v>213</v>
      </c>
      <c r="BI20" s="309"/>
      <c r="BJ20" s="309"/>
      <c r="BK20" s="309"/>
      <c r="BL20" s="309"/>
      <c r="BM20" s="9" t="s">
        <v>214</v>
      </c>
      <c r="BN20" s="343"/>
      <c r="BO20" s="344"/>
      <c r="BP20" s="344"/>
      <c r="BQ20" s="308"/>
      <c r="BR20" s="345"/>
      <c r="BS20" s="346"/>
      <c r="BT20" s="346"/>
      <c r="BU20" s="308"/>
    </row>
    <row r="21" spans="1:73" s="4" customFormat="1" ht="13.5" customHeight="1" x14ac:dyDescent="0.15">
      <c r="A21" s="351" t="s">
        <v>225</v>
      </c>
      <c r="B21" s="352"/>
      <c r="C21" s="352"/>
      <c r="D21" s="352"/>
      <c r="E21" s="352"/>
      <c r="F21" s="334"/>
      <c r="G21" s="335"/>
      <c r="H21" s="335"/>
      <c r="I21" s="308" t="s">
        <v>211</v>
      </c>
      <c r="J21" s="310"/>
      <c r="K21" s="311"/>
      <c r="L21" s="311"/>
      <c r="M21" s="313" t="s">
        <v>212</v>
      </c>
      <c r="N21" s="310"/>
      <c r="O21" s="311"/>
      <c r="P21" s="311"/>
      <c r="Q21" s="313" t="s">
        <v>212</v>
      </c>
      <c r="R21" s="310"/>
      <c r="S21" s="311"/>
      <c r="T21" s="311"/>
      <c r="U21" s="313" t="s">
        <v>212</v>
      </c>
      <c r="V21" s="310"/>
      <c r="W21" s="311"/>
      <c r="X21" s="311"/>
      <c r="Y21" s="313" t="s">
        <v>212</v>
      </c>
      <c r="Z21" s="310"/>
      <c r="AA21" s="311"/>
      <c r="AB21" s="311"/>
      <c r="AC21" s="313" t="s">
        <v>212</v>
      </c>
      <c r="AD21" s="310"/>
      <c r="AE21" s="311"/>
      <c r="AF21" s="311"/>
      <c r="AG21" s="313" t="s">
        <v>212</v>
      </c>
      <c r="AH21" s="310"/>
      <c r="AI21" s="311"/>
      <c r="AJ21" s="311"/>
      <c r="AK21" s="313" t="s">
        <v>212</v>
      </c>
      <c r="AL21" s="310"/>
      <c r="AM21" s="311"/>
      <c r="AN21" s="311"/>
      <c r="AO21" s="313" t="s">
        <v>212</v>
      </c>
      <c r="AP21" s="310"/>
      <c r="AQ21" s="311"/>
      <c r="AR21" s="311"/>
      <c r="AS21" s="311"/>
      <c r="AT21" s="311"/>
      <c r="AU21" s="7" t="s">
        <v>212</v>
      </c>
      <c r="AV21" s="310"/>
      <c r="AW21" s="311"/>
      <c r="AX21" s="311"/>
      <c r="AY21" s="313" t="s">
        <v>212</v>
      </c>
      <c r="AZ21" s="310"/>
      <c r="BA21" s="311"/>
      <c r="BB21" s="311"/>
      <c r="BC21" s="313" t="s">
        <v>212</v>
      </c>
      <c r="BD21" s="343"/>
      <c r="BE21" s="344"/>
      <c r="BF21" s="344"/>
      <c r="BG21" s="308" t="s">
        <v>212</v>
      </c>
      <c r="BH21" s="310"/>
      <c r="BI21" s="311"/>
      <c r="BJ21" s="311"/>
      <c r="BK21" s="311"/>
      <c r="BL21" s="311"/>
      <c r="BM21" s="7" t="s">
        <v>212</v>
      </c>
      <c r="BN21" s="343"/>
      <c r="BO21" s="344"/>
      <c r="BP21" s="344"/>
      <c r="BQ21" s="308" t="s">
        <v>212</v>
      </c>
      <c r="BR21" s="345">
        <f>SUM(J21,N21,R21,V21,Z21,AD21,AH21,AL21,AP21,AV21,AZ21,BD21,BH21,BN21)</f>
        <v>0</v>
      </c>
      <c r="BS21" s="346"/>
      <c r="BT21" s="346"/>
      <c r="BU21" s="308" t="s">
        <v>212</v>
      </c>
    </row>
    <row r="22" spans="1:73" s="4" customFormat="1" x14ac:dyDescent="0.15">
      <c r="A22" s="351"/>
      <c r="B22" s="352"/>
      <c r="C22" s="352"/>
      <c r="D22" s="352"/>
      <c r="E22" s="352"/>
      <c r="F22" s="334"/>
      <c r="G22" s="335"/>
      <c r="H22" s="335"/>
      <c r="I22" s="308"/>
      <c r="J22" s="312"/>
      <c r="K22" s="309"/>
      <c r="L22" s="309"/>
      <c r="M22" s="314"/>
      <c r="N22" s="312"/>
      <c r="O22" s="309"/>
      <c r="P22" s="309"/>
      <c r="Q22" s="314"/>
      <c r="R22" s="312"/>
      <c r="S22" s="309"/>
      <c r="T22" s="309"/>
      <c r="U22" s="314"/>
      <c r="V22" s="312"/>
      <c r="W22" s="309"/>
      <c r="X22" s="309"/>
      <c r="Y22" s="314"/>
      <c r="Z22" s="312"/>
      <c r="AA22" s="309"/>
      <c r="AB22" s="309"/>
      <c r="AC22" s="314"/>
      <c r="AD22" s="312"/>
      <c r="AE22" s="309"/>
      <c r="AF22" s="309"/>
      <c r="AG22" s="314"/>
      <c r="AH22" s="312"/>
      <c r="AI22" s="309"/>
      <c r="AJ22" s="309"/>
      <c r="AK22" s="314"/>
      <c r="AL22" s="312"/>
      <c r="AM22" s="309"/>
      <c r="AN22" s="309"/>
      <c r="AO22" s="314"/>
      <c r="AP22" s="8" t="s">
        <v>213</v>
      </c>
      <c r="AQ22" s="309"/>
      <c r="AR22" s="309"/>
      <c r="AS22" s="309"/>
      <c r="AT22" s="309"/>
      <c r="AU22" s="9" t="s">
        <v>214</v>
      </c>
      <c r="AV22" s="312"/>
      <c r="AW22" s="309"/>
      <c r="AX22" s="309"/>
      <c r="AY22" s="314"/>
      <c r="AZ22" s="312"/>
      <c r="BA22" s="309"/>
      <c r="BB22" s="309"/>
      <c r="BC22" s="314"/>
      <c r="BD22" s="343"/>
      <c r="BE22" s="344"/>
      <c r="BF22" s="344"/>
      <c r="BG22" s="308"/>
      <c r="BH22" s="8" t="s">
        <v>213</v>
      </c>
      <c r="BI22" s="309"/>
      <c r="BJ22" s="309"/>
      <c r="BK22" s="309"/>
      <c r="BL22" s="309"/>
      <c r="BM22" s="9" t="s">
        <v>214</v>
      </c>
      <c r="BN22" s="343"/>
      <c r="BO22" s="344"/>
      <c r="BP22" s="344"/>
      <c r="BQ22" s="308"/>
      <c r="BR22" s="345"/>
      <c r="BS22" s="346"/>
      <c r="BT22" s="346"/>
      <c r="BU22" s="308"/>
    </row>
    <row r="23" spans="1:73" s="4" customFormat="1" x14ac:dyDescent="0.15">
      <c r="A23" s="351" t="s">
        <v>225</v>
      </c>
      <c r="B23" s="352"/>
      <c r="C23" s="352"/>
      <c r="D23" s="352"/>
      <c r="E23" s="352"/>
      <c r="F23" s="334"/>
      <c r="G23" s="335"/>
      <c r="H23" s="335"/>
      <c r="I23" s="308" t="s">
        <v>211</v>
      </c>
      <c r="J23" s="310"/>
      <c r="K23" s="311"/>
      <c r="L23" s="311"/>
      <c r="M23" s="313" t="s">
        <v>212</v>
      </c>
      <c r="N23" s="310"/>
      <c r="O23" s="311"/>
      <c r="P23" s="311"/>
      <c r="Q23" s="313" t="s">
        <v>212</v>
      </c>
      <c r="R23" s="310"/>
      <c r="S23" s="311"/>
      <c r="T23" s="311"/>
      <c r="U23" s="313" t="s">
        <v>212</v>
      </c>
      <c r="V23" s="310"/>
      <c r="W23" s="311"/>
      <c r="X23" s="311"/>
      <c r="Y23" s="313" t="s">
        <v>212</v>
      </c>
      <c r="Z23" s="310"/>
      <c r="AA23" s="311"/>
      <c r="AB23" s="311"/>
      <c r="AC23" s="313" t="s">
        <v>212</v>
      </c>
      <c r="AD23" s="310"/>
      <c r="AE23" s="311"/>
      <c r="AF23" s="311"/>
      <c r="AG23" s="313" t="s">
        <v>212</v>
      </c>
      <c r="AH23" s="310"/>
      <c r="AI23" s="311"/>
      <c r="AJ23" s="311"/>
      <c r="AK23" s="313" t="s">
        <v>212</v>
      </c>
      <c r="AL23" s="310"/>
      <c r="AM23" s="311"/>
      <c r="AN23" s="311"/>
      <c r="AO23" s="313" t="s">
        <v>212</v>
      </c>
      <c r="AP23" s="310"/>
      <c r="AQ23" s="311"/>
      <c r="AR23" s="311"/>
      <c r="AS23" s="311"/>
      <c r="AT23" s="311"/>
      <c r="AU23" s="7" t="s">
        <v>212</v>
      </c>
      <c r="AV23" s="310"/>
      <c r="AW23" s="311"/>
      <c r="AX23" s="311"/>
      <c r="AY23" s="313" t="s">
        <v>212</v>
      </c>
      <c r="AZ23" s="310"/>
      <c r="BA23" s="311"/>
      <c r="BB23" s="311"/>
      <c r="BC23" s="313" t="s">
        <v>212</v>
      </c>
      <c r="BD23" s="343"/>
      <c r="BE23" s="344"/>
      <c r="BF23" s="344"/>
      <c r="BG23" s="308" t="s">
        <v>212</v>
      </c>
      <c r="BH23" s="310"/>
      <c r="BI23" s="311"/>
      <c r="BJ23" s="311"/>
      <c r="BK23" s="311"/>
      <c r="BL23" s="311"/>
      <c r="BM23" s="7" t="s">
        <v>212</v>
      </c>
      <c r="BN23" s="343"/>
      <c r="BO23" s="344"/>
      <c r="BP23" s="344"/>
      <c r="BQ23" s="308" t="s">
        <v>212</v>
      </c>
      <c r="BR23" s="345">
        <f>SUM(J23,N23,R23,V23,Z23,AD23,AH23,AL23,AP23,AV23,AZ23,BD23,BH23,BN23)</f>
        <v>0</v>
      </c>
      <c r="BS23" s="346"/>
      <c r="BT23" s="346"/>
      <c r="BU23" s="308" t="s">
        <v>212</v>
      </c>
    </row>
    <row r="24" spans="1:73" s="4" customFormat="1" x14ac:dyDescent="0.15">
      <c r="A24" s="351"/>
      <c r="B24" s="352"/>
      <c r="C24" s="352"/>
      <c r="D24" s="352"/>
      <c r="E24" s="352"/>
      <c r="F24" s="334"/>
      <c r="G24" s="335"/>
      <c r="H24" s="335"/>
      <c r="I24" s="308"/>
      <c r="J24" s="312"/>
      <c r="K24" s="309"/>
      <c r="L24" s="309"/>
      <c r="M24" s="314"/>
      <c r="N24" s="312"/>
      <c r="O24" s="309"/>
      <c r="P24" s="309"/>
      <c r="Q24" s="314"/>
      <c r="R24" s="312"/>
      <c r="S24" s="309"/>
      <c r="T24" s="309"/>
      <c r="U24" s="314"/>
      <c r="V24" s="312"/>
      <c r="W24" s="309"/>
      <c r="X24" s="309"/>
      <c r="Y24" s="314"/>
      <c r="Z24" s="312"/>
      <c r="AA24" s="309"/>
      <c r="AB24" s="309"/>
      <c r="AC24" s="314"/>
      <c r="AD24" s="312"/>
      <c r="AE24" s="309"/>
      <c r="AF24" s="309"/>
      <c r="AG24" s="314"/>
      <c r="AH24" s="312"/>
      <c r="AI24" s="309"/>
      <c r="AJ24" s="309"/>
      <c r="AK24" s="314"/>
      <c r="AL24" s="312"/>
      <c r="AM24" s="309"/>
      <c r="AN24" s="309"/>
      <c r="AO24" s="314"/>
      <c r="AP24" s="8" t="s">
        <v>213</v>
      </c>
      <c r="AQ24" s="309"/>
      <c r="AR24" s="309"/>
      <c r="AS24" s="309"/>
      <c r="AT24" s="309"/>
      <c r="AU24" s="9" t="s">
        <v>214</v>
      </c>
      <c r="AV24" s="312"/>
      <c r="AW24" s="309"/>
      <c r="AX24" s="309"/>
      <c r="AY24" s="314"/>
      <c r="AZ24" s="312"/>
      <c r="BA24" s="309"/>
      <c r="BB24" s="309"/>
      <c r="BC24" s="314"/>
      <c r="BD24" s="343"/>
      <c r="BE24" s="344"/>
      <c r="BF24" s="344"/>
      <c r="BG24" s="308"/>
      <c r="BH24" s="8" t="s">
        <v>213</v>
      </c>
      <c r="BI24" s="309"/>
      <c r="BJ24" s="309"/>
      <c r="BK24" s="309"/>
      <c r="BL24" s="309"/>
      <c r="BM24" s="9" t="s">
        <v>214</v>
      </c>
      <c r="BN24" s="343"/>
      <c r="BO24" s="344"/>
      <c r="BP24" s="344"/>
      <c r="BQ24" s="308"/>
      <c r="BR24" s="345"/>
      <c r="BS24" s="346"/>
      <c r="BT24" s="346"/>
      <c r="BU24" s="308"/>
    </row>
    <row r="25" spans="1:73" s="4" customFormat="1" x14ac:dyDescent="0.15">
      <c r="A25" s="355" t="s">
        <v>225</v>
      </c>
      <c r="B25" s="356"/>
      <c r="C25" s="356"/>
      <c r="D25" s="356"/>
      <c r="E25" s="356"/>
      <c r="F25" s="334"/>
      <c r="G25" s="335"/>
      <c r="H25" s="335"/>
      <c r="I25" s="308" t="s">
        <v>211</v>
      </c>
      <c r="J25" s="310"/>
      <c r="K25" s="311"/>
      <c r="L25" s="311"/>
      <c r="M25" s="313" t="s">
        <v>212</v>
      </c>
      <c r="N25" s="310"/>
      <c r="O25" s="311"/>
      <c r="P25" s="311"/>
      <c r="Q25" s="313" t="s">
        <v>212</v>
      </c>
      <c r="R25" s="310"/>
      <c r="S25" s="311"/>
      <c r="T25" s="311"/>
      <c r="U25" s="313" t="s">
        <v>212</v>
      </c>
      <c r="V25" s="310"/>
      <c r="W25" s="311"/>
      <c r="X25" s="311"/>
      <c r="Y25" s="313" t="s">
        <v>212</v>
      </c>
      <c r="Z25" s="310"/>
      <c r="AA25" s="311"/>
      <c r="AB25" s="311"/>
      <c r="AC25" s="313" t="s">
        <v>212</v>
      </c>
      <c r="AD25" s="310"/>
      <c r="AE25" s="311"/>
      <c r="AF25" s="311"/>
      <c r="AG25" s="313" t="s">
        <v>212</v>
      </c>
      <c r="AH25" s="310"/>
      <c r="AI25" s="311"/>
      <c r="AJ25" s="311"/>
      <c r="AK25" s="313" t="s">
        <v>212</v>
      </c>
      <c r="AL25" s="310"/>
      <c r="AM25" s="311"/>
      <c r="AN25" s="311"/>
      <c r="AO25" s="313" t="s">
        <v>212</v>
      </c>
      <c r="AP25" s="310"/>
      <c r="AQ25" s="311"/>
      <c r="AR25" s="311"/>
      <c r="AS25" s="311"/>
      <c r="AT25" s="311"/>
      <c r="AU25" s="7" t="s">
        <v>212</v>
      </c>
      <c r="AV25" s="310"/>
      <c r="AW25" s="311"/>
      <c r="AX25" s="311"/>
      <c r="AY25" s="313" t="s">
        <v>212</v>
      </c>
      <c r="AZ25" s="310"/>
      <c r="BA25" s="311"/>
      <c r="BB25" s="311"/>
      <c r="BC25" s="313" t="s">
        <v>212</v>
      </c>
      <c r="BD25" s="343"/>
      <c r="BE25" s="344"/>
      <c r="BF25" s="344"/>
      <c r="BG25" s="308" t="s">
        <v>212</v>
      </c>
      <c r="BH25" s="310"/>
      <c r="BI25" s="311"/>
      <c r="BJ25" s="311"/>
      <c r="BK25" s="311"/>
      <c r="BL25" s="311"/>
      <c r="BM25" s="7" t="s">
        <v>212</v>
      </c>
      <c r="BN25" s="343"/>
      <c r="BO25" s="344"/>
      <c r="BP25" s="344"/>
      <c r="BQ25" s="308" t="s">
        <v>212</v>
      </c>
      <c r="BR25" s="345">
        <f>SUM(J25,N25,R25,V25,Z25,AD25,AH25,AL25,AP25,AV25,AZ25,BD25,BH25,BN25)</f>
        <v>0</v>
      </c>
      <c r="BS25" s="346"/>
      <c r="BT25" s="346"/>
      <c r="BU25" s="308" t="s">
        <v>212</v>
      </c>
    </row>
    <row r="26" spans="1:73" s="4" customFormat="1" x14ac:dyDescent="0.15">
      <c r="A26" s="355"/>
      <c r="B26" s="356"/>
      <c r="C26" s="356"/>
      <c r="D26" s="356"/>
      <c r="E26" s="356"/>
      <c r="F26" s="334"/>
      <c r="G26" s="335"/>
      <c r="H26" s="335"/>
      <c r="I26" s="308"/>
      <c r="J26" s="312"/>
      <c r="K26" s="309"/>
      <c r="L26" s="309"/>
      <c r="M26" s="314"/>
      <c r="N26" s="312"/>
      <c r="O26" s="309"/>
      <c r="P26" s="309"/>
      <c r="Q26" s="314"/>
      <c r="R26" s="312"/>
      <c r="S26" s="309"/>
      <c r="T26" s="309"/>
      <c r="U26" s="314"/>
      <c r="V26" s="312"/>
      <c r="W26" s="309"/>
      <c r="X26" s="309"/>
      <c r="Y26" s="314"/>
      <c r="Z26" s="312"/>
      <c r="AA26" s="309"/>
      <c r="AB26" s="309"/>
      <c r="AC26" s="314"/>
      <c r="AD26" s="312"/>
      <c r="AE26" s="309"/>
      <c r="AF26" s="309"/>
      <c r="AG26" s="314"/>
      <c r="AH26" s="312"/>
      <c r="AI26" s="309"/>
      <c r="AJ26" s="309"/>
      <c r="AK26" s="314"/>
      <c r="AL26" s="312"/>
      <c r="AM26" s="309"/>
      <c r="AN26" s="309"/>
      <c r="AO26" s="314"/>
      <c r="AP26" s="8" t="s">
        <v>213</v>
      </c>
      <c r="AQ26" s="309"/>
      <c r="AR26" s="309"/>
      <c r="AS26" s="309"/>
      <c r="AT26" s="309"/>
      <c r="AU26" s="9" t="s">
        <v>214</v>
      </c>
      <c r="AV26" s="312"/>
      <c r="AW26" s="309"/>
      <c r="AX26" s="309"/>
      <c r="AY26" s="314"/>
      <c r="AZ26" s="312"/>
      <c r="BA26" s="309"/>
      <c r="BB26" s="309"/>
      <c r="BC26" s="314"/>
      <c r="BD26" s="343"/>
      <c r="BE26" s="344"/>
      <c r="BF26" s="344"/>
      <c r="BG26" s="308"/>
      <c r="BH26" s="8" t="s">
        <v>213</v>
      </c>
      <c r="BI26" s="309"/>
      <c r="BJ26" s="309"/>
      <c r="BK26" s="309"/>
      <c r="BL26" s="309"/>
      <c r="BM26" s="9" t="s">
        <v>214</v>
      </c>
      <c r="BN26" s="343"/>
      <c r="BO26" s="344"/>
      <c r="BP26" s="344"/>
      <c r="BQ26" s="308"/>
      <c r="BR26" s="345"/>
      <c r="BS26" s="346"/>
      <c r="BT26" s="346"/>
      <c r="BU26" s="308"/>
    </row>
    <row r="27" spans="1:73" s="4" customFormat="1" x14ac:dyDescent="0.15">
      <c r="D27" s="315" t="s">
        <v>198</v>
      </c>
      <c r="E27" s="316"/>
      <c r="F27" s="363">
        <f>SUM(F9:H26)</f>
        <v>0</v>
      </c>
      <c r="G27" s="364"/>
      <c r="H27" s="364"/>
      <c r="I27" s="308" t="s">
        <v>211</v>
      </c>
      <c r="J27" s="10" t="s">
        <v>299</v>
      </c>
      <c r="K27" s="10"/>
      <c r="L27" s="10"/>
      <c r="M27" s="10"/>
      <c r="N27" s="10"/>
      <c r="O27" s="10"/>
      <c r="P27" s="10"/>
      <c r="Q27" s="10"/>
      <c r="R27" s="10"/>
      <c r="S27" s="10"/>
      <c r="T27" s="10"/>
      <c r="U27" s="10"/>
      <c r="V27" s="10"/>
      <c r="W27" s="10"/>
      <c r="X27" s="10"/>
      <c r="Y27" s="10"/>
      <c r="Z27" s="10"/>
    </row>
    <row r="28" spans="1:73" s="4" customFormat="1" x14ac:dyDescent="0.15">
      <c r="D28" s="320"/>
      <c r="E28" s="321"/>
      <c r="F28" s="363"/>
      <c r="G28" s="364"/>
      <c r="H28" s="364"/>
      <c r="I28" s="308"/>
      <c r="J28" s="10" t="s">
        <v>300</v>
      </c>
      <c r="K28" s="10"/>
      <c r="L28" s="10"/>
      <c r="M28" s="10"/>
      <c r="N28" s="10"/>
      <c r="O28" s="10"/>
      <c r="P28" s="10"/>
      <c r="Q28" s="10"/>
      <c r="R28" s="10"/>
      <c r="S28" s="10"/>
      <c r="T28" s="10"/>
      <c r="U28" s="10"/>
      <c r="V28" s="10"/>
      <c r="W28" s="10"/>
      <c r="X28" s="10"/>
      <c r="Y28" s="10"/>
      <c r="Z28" s="10"/>
    </row>
    <row r="29" spans="1:73" s="4" customFormat="1" x14ac:dyDescent="0.15"/>
    <row r="30" spans="1:73" ht="16.2" x14ac:dyDescent="0.15">
      <c r="A30" s="6" t="s">
        <v>307</v>
      </c>
      <c r="B30" s="4"/>
      <c r="C30" s="4"/>
      <c r="D30" s="4"/>
      <c r="E30" s="4"/>
      <c r="F30" s="4"/>
      <c r="G30" s="4"/>
      <c r="H30" s="4"/>
      <c r="I30" s="4"/>
      <c r="J30" s="4"/>
      <c r="K30" s="4"/>
      <c r="L30" s="4"/>
    </row>
    <row r="31" spans="1:73" ht="13.5" customHeight="1" x14ac:dyDescent="0.15">
      <c r="A31" s="337" t="s">
        <v>353</v>
      </c>
      <c r="B31" s="337"/>
      <c r="C31" s="337"/>
      <c r="D31" s="337"/>
      <c r="E31" s="337"/>
      <c r="F31" s="338" t="s">
        <v>194</v>
      </c>
      <c r="G31" s="338"/>
      <c r="H31" s="338"/>
      <c r="I31" s="338"/>
      <c r="J31" s="339" t="s">
        <v>195</v>
      </c>
      <c r="K31" s="340"/>
      <c r="L31" s="340"/>
      <c r="M31" s="34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40"/>
      <c r="AL31" s="340"/>
      <c r="AM31" s="340"/>
      <c r="AN31" s="340"/>
      <c r="AO31" s="340"/>
      <c r="AP31" s="340"/>
      <c r="AQ31" s="340"/>
      <c r="AR31" s="340"/>
      <c r="AS31" s="340"/>
      <c r="AT31" s="340"/>
      <c r="AU31" s="308"/>
      <c r="AV31" s="339" t="s">
        <v>197</v>
      </c>
      <c r="AW31" s="340"/>
      <c r="AX31" s="340"/>
      <c r="AY31" s="340"/>
      <c r="AZ31" s="340"/>
      <c r="BA31" s="340"/>
      <c r="BB31" s="340"/>
      <c r="BC31" s="340"/>
      <c r="BD31" s="340"/>
      <c r="BE31" s="340"/>
      <c r="BF31" s="340"/>
      <c r="BG31" s="340"/>
      <c r="BH31" s="340"/>
      <c r="BI31" s="340"/>
      <c r="BJ31" s="340"/>
      <c r="BK31" s="340"/>
      <c r="BL31" s="340"/>
      <c r="BM31" s="340"/>
      <c r="BN31" s="340"/>
      <c r="BO31" s="340"/>
      <c r="BP31" s="340"/>
      <c r="BQ31" s="308"/>
      <c r="BR31" s="315" t="s">
        <v>198</v>
      </c>
      <c r="BS31" s="316"/>
      <c r="BT31" s="316"/>
      <c r="BU31" s="313"/>
    </row>
    <row r="32" spans="1:73" ht="15" customHeight="1" x14ac:dyDescent="0.15">
      <c r="A32" s="337"/>
      <c r="B32" s="337"/>
      <c r="C32" s="337"/>
      <c r="D32" s="337"/>
      <c r="E32" s="337"/>
      <c r="F32" s="338"/>
      <c r="G32" s="338"/>
      <c r="H32" s="338"/>
      <c r="I32" s="338"/>
      <c r="J32" s="339" t="s">
        <v>199</v>
      </c>
      <c r="K32" s="340"/>
      <c r="L32" s="340"/>
      <c r="M32" s="340"/>
      <c r="N32" s="340"/>
      <c r="O32" s="340"/>
      <c r="P32" s="340"/>
      <c r="Q32" s="340"/>
      <c r="R32" s="340"/>
      <c r="S32" s="340"/>
      <c r="T32" s="340"/>
      <c r="U32" s="340"/>
      <c r="V32" s="340"/>
      <c r="W32" s="340"/>
      <c r="X32" s="340"/>
      <c r="Y32" s="340"/>
      <c r="Z32" s="308"/>
      <c r="AA32" s="339" t="s">
        <v>215</v>
      </c>
      <c r="AB32" s="340"/>
      <c r="AC32" s="340"/>
      <c r="AD32" s="340"/>
      <c r="AE32" s="340"/>
      <c r="AF32" s="340"/>
      <c r="AG32" s="340"/>
      <c r="AH32" s="340"/>
      <c r="AI32" s="340"/>
      <c r="AJ32" s="340"/>
      <c r="AK32" s="340"/>
      <c r="AL32" s="340"/>
      <c r="AM32" s="340"/>
      <c r="AN32" s="340"/>
      <c r="AO32" s="340"/>
      <c r="AP32" s="340"/>
      <c r="AQ32" s="308"/>
      <c r="AR32" s="360" t="s">
        <v>196</v>
      </c>
      <c r="AS32" s="361"/>
      <c r="AT32" s="361"/>
      <c r="AU32" s="362"/>
      <c r="AV32" s="339" t="s">
        <v>199</v>
      </c>
      <c r="AW32" s="340"/>
      <c r="AX32" s="340"/>
      <c r="AY32" s="340"/>
      <c r="AZ32" s="340"/>
      <c r="BA32" s="340"/>
      <c r="BB32" s="340"/>
      <c r="BC32" s="340"/>
      <c r="BD32" s="308"/>
      <c r="BE32" s="339" t="s">
        <v>215</v>
      </c>
      <c r="BF32" s="340"/>
      <c r="BG32" s="340"/>
      <c r="BH32" s="340"/>
      <c r="BI32" s="340"/>
      <c r="BJ32" s="340"/>
      <c r="BK32" s="340"/>
      <c r="BL32" s="340"/>
      <c r="BM32" s="308"/>
      <c r="BN32" s="360" t="s">
        <v>196</v>
      </c>
      <c r="BO32" s="361"/>
      <c r="BP32" s="361"/>
      <c r="BQ32" s="362"/>
      <c r="BR32" s="317"/>
      <c r="BS32" s="318"/>
      <c r="BT32" s="318"/>
      <c r="BU32" s="319"/>
    </row>
    <row r="33" spans="1:73" ht="36.75" customHeight="1" x14ac:dyDescent="0.15">
      <c r="A33" s="337"/>
      <c r="B33" s="337"/>
      <c r="C33" s="337"/>
      <c r="D33" s="337"/>
      <c r="E33" s="337"/>
      <c r="F33" s="338"/>
      <c r="G33" s="338"/>
      <c r="H33" s="338"/>
      <c r="I33" s="338"/>
      <c r="J33" s="329" t="s">
        <v>201</v>
      </c>
      <c r="K33" s="329"/>
      <c r="L33" s="329"/>
      <c r="M33" s="329"/>
      <c r="N33" s="329" t="s">
        <v>202</v>
      </c>
      <c r="O33" s="329"/>
      <c r="P33" s="329"/>
      <c r="Q33" s="329"/>
      <c r="R33" s="339" t="s">
        <v>204</v>
      </c>
      <c r="S33" s="340"/>
      <c r="T33" s="340"/>
      <c r="U33" s="308"/>
      <c r="V33" s="357" t="s">
        <v>216</v>
      </c>
      <c r="W33" s="358"/>
      <c r="X33" s="358"/>
      <c r="Y33" s="358"/>
      <c r="Z33" s="359"/>
      <c r="AA33" s="329" t="s">
        <v>201</v>
      </c>
      <c r="AB33" s="329"/>
      <c r="AC33" s="329"/>
      <c r="AD33" s="329"/>
      <c r="AE33" s="329" t="s">
        <v>202</v>
      </c>
      <c r="AF33" s="329"/>
      <c r="AG33" s="329"/>
      <c r="AH33" s="329"/>
      <c r="AI33" s="329" t="s">
        <v>204</v>
      </c>
      <c r="AJ33" s="329"/>
      <c r="AK33" s="329"/>
      <c r="AL33" s="329"/>
      <c r="AM33" s="357" t="s">
        <v>216</v>
      </c>
      <c r="AN33" s="358"/>
      <c r="AO33" s="358"/>
      <c r="AP33" s="358"/>
      <c r="AQ33" s="359"/>
      <c r="AR33" s="326"/>
      <c r="AS33" s="327"/>
      <c r="AT33" s="327"/>
      <c r="AU33" s="328"/>
      <c r="AV33" s="339" t="s">
        <v>217</v>
      </c>
      <c r="AW33" s="340"/>
      <c r="AX33" s="340"/>
      <c r="AY33" s="308"/>
      <c r="AZ33" s="357" t="s">
        <v>216</v>
      </c>
      <c r="BA33" s="358"/>
      <c r="BB33" s="358"/>
      <c r="BC33" s="358"/>
      <c r="BD33" s="359"/>
      <c r="BE33" s="329" t="s">
        <v>217</v>
      </c>
      <c r="BF33" s="329"/>
      <c r="BG33" s="329"/>
      <c r="BH33" s="329"/>
      <c r="BI33" s="357" t="s">
        <v>216</v>
      </c>
      <c r="BJ33" s="358"/>
      <c r="BK33" s="358"/>
      <c r="BL33" s="358"/>
      <c r="BM33" s="359"/>
      <c r="BN33" s="326"/>
      <c r="BO33" s="327"/>
      <c r="BP33" s="327"/>
      <c r="BQ33" s="328"/>
      <c r="BR33" s="320"/>
      <c r="BS33" s="321"/>
      <c r="BT33" s="321"/>
      <c r="BU33" s="314"/>
    </row>
    <row r="34" spans="1:73" ht="15.75" customHeight="1" x14ac:dyDescent="0.15">
      <c r="A34" s="332" t="s">
        <v>218</v>
      </c>
      <c r="B34" s="333"/>
      <c r="C34" s="333"/>
      <c r="D34" s="333"/>
      <c r="E34" s="333"/>
      <c r="F34" s="334"/>
      <c r="G34" s="335"/>
      <c r="H34" s="335"/>
      <c r="I34" s="308" t="s">
        <v>211</v>
      </c>
      <c r="J34" s="310"/>
      <c r="K34" s="311"/>
      <c r="L34" s="311"/>
      <c r="M34" s="313" t="s">
        <v>212</v>
      </c>
      <c r="N34" s="310"/>
      <c r="O34" s="311"/>
      <c r="P34" s="311"/>
      <c r="Q34" s="313" t="s">
        <v>212</v>
      </c>
      <c r="R34" s="310"/>
      <c r="S34" s="311"/>
      <c r="T34" s="311"/>
      <c r="U34" s="313" t="s">
        <v>212</v>
      </c>
      <c r="V34" s="310"/>
      <c r="W34" s="311"/>
      <c r="X34" s="311"/>
      <c r="Y34" s="311"/>
      <c r="Z34" s="12" t="s">
        <v>212</v>
      </c>
      <c r="AA34" s="310"/>
      <c r="AB34" s="311"/>
      <c r="AC34" s="311"/>
      <c r="AD34" s="313" t="s">
        <v>212</v>
      </c>
      <c r="AE34" s="310"/>
      <c r="AF34" s="311"/>
      <c r="AG34" s="311"/>
      <c r="AH34" s="313" t="s">
        <v>212</v>
      </c>
      <c r="AI34" s="310"/>
      <c r="AJ34" s="311"/>
      <c r="AK34" s="311"/>
      <c r="AL34" s="313" t="s">
        <v>212</v>
      </c>
      <c r="AM34" s="310"/>
      <c r="AN34" s="311"/>
      <c r="AO34" s="311"/>
      <c r="AP34" s="311"/>
      <c r="AQ34" s="12" t="s">
        <v>212</v>
      </c>
      <c r="AR34" s="310"/>
      <c r="AS34" s="311"/>
      <c r="AT34" s="311"/>
      <c r="AU34" s="313" t="s">
        <v>212</v>
      </c>
      <c r="AV34" s="310"/>
      <c r="AW34" s="311"/>
      <c r="AX34" s="311"/>
      <c r="AY34" s="365" t="s">
        <v>212</v>
      </c>
      <c r="AZ34" s="310"/>
      <c r="BA34" s="311"/>
      <c r="BB34" s="311"/>
      <c r="BC34" s="311"/>
      <c r="BD34" s="12" t="s">
        <v>212</v>
      </c>
      <c r="BE34" s="310"/>
      <c r="BF34" s="311"/>
      <c r="BG34" s="311"/>
      <c r="BH34" s="313" t="s">
        <v>212</v>
      </c>
      <c r="BI34" s="310"/>
      <c r="BJ34" s="311"/>
      <c r="BK34" s="311"/>
      <c r="BL34" s="311"/>
      <c r="BM34" s="12" t="s">
        <v>212</v>
      </c>
      <c r="BN34" s="343"/>
      <c r="BO34" s="344"/>
      <c r="BP34" s="344"/>
      <c r="BQ34" s="308" t="s">
        <v>212</v>
      </c>
      <c r="BR34" s="345">
        <f>SUM(J34,N34,R34,V34,AA34,AE34,AI34,AM34,AR34,AV34,AZ34,BE34,BI34,BN34)</f>
        <v>0</v>
      </c>
      <c r="BS34" s="346"/>
      <c r="BT34" s="346"/>
      <c r="BU34" s="308" t="s">
        <v>212</v>
      </c>
    </row>
    <row r="35" spans="1:73" ht="15" customHeight="1" x14ac:dyDescent="0.15">
      <c r="A35" s="332"/>
      <c r="B35" s="333"/>
      <c r="C35" s="333"/>
      <c r="D35" s="333"/>
      <c r="E35" s="333"/>
      <c r="F35" s="334"/>
      <c r="G35" s="335"/>
      <c r="H35" s="335"/>
      <c r="I35" s="308"/>
      <c r="J35" s="312"/>
      <c r="K35" s="309"/>
      <c r="L35" s="309"/>
      <c r="M35" s="314"/>
      <c r="N35" s="312"/>
      <c r="O35" s="309"/>
      <c r="P35" s="309"/>
      <c r="Q35" s="314"/>
      <c r="R35" s="312"/>
      <c r="S35" s="309"/>
      <c r="T35" s="309"/>
      <c r="U35" s="314"/>
      <c r="V35" s="8" t="s">
        <v>219</v>
      </c>
      <c r="W35" s="309"/>
      <c r="X35" s="309"/>
      <c r="Y35" s="309"/>
      <c r="Z35" s="9" t="s">
        <v>301</v>
      </c>
      <c r="AA35" s="312"/>
      <c r="AB35" s="309"/>
      <c r="AC35" s="309"/>
      <c r="AD35" s="314"/>
      <c r="AE35" s="312"/>
      <c r="AF35" s="309"/>
      <c r="AG35" s="309"/>
      <c r="AH35" s="314"/>
      <c r="AI35" s="312"/>
      <c r="AJ35" s="309"/>
      <c r="AK35" s="309"/>
      <c r="AL35" s="314"/>
      <c r="AM35" s="8" t="s">
        <v>219</v>
      </c>
      <c r="AN35" s="309"/>
      <c r="AO35" s="309"/>
      <c r="AP35" s="309"/>
      <c r="AQ35" s="9" t="s">
        <v>301</v>
      </c>
      <c r="AR35" s="312"/>
      <c r="AS35" s="309"/>
      <c r="AT35" s="309"/>
      <c r="AU35" s="314"/>
      <c r="AV35" s="312"/>
      <c r="AW35" s="309"/>
      <c r="AX35" s="309"/>
      <c r="AY35" s="366"/>
      <c r="AZ35" s="8" t="s">
        <v>219</v>
      </c>
      <c r="BA35" s="309"/>
      <c r="BB35" s="309"/>
      <c r="BC35" s="309"/>
      <c r="BD35" s="9" t="s">
        <v>301</v>
      </c>
      <c r="BE35" s="312"/>
      <c r="BF35" s="309"/>
      <c r="BG35" s="309"/>
      <c r="BH35" s="314"/>
      <c r="BI35" s="8" t="s">
        <v>219</v>
      </c>
      <c r="BJ35" s="309"/>
      <c r="BK35" s="309"/>
      <c r="BL35" s="309"/>
      <c r="BM35" s="9" t="s">
        <v>220</v>
      </c>
      <c r="BN35" s="343"/>
      <c r="BO35" s="344"/>
      <c r="BP35" s="344"/>
      <c r="BQ35" s="308"/>
      <c r="BR35" s="345"/>
      <c r="BS35" s="346"/>
      <c r="BT35" s="346"/>
      <c r="BU35" s="308"/>
    </row>
    <row r="36" spans="1:73" x14ac:dyDescent="0.15">
      <c r="A36" s="332" t="s">
        <v>221</v>
      </c>
      <c r="B36" s="333"/>
      <c r="C36" s="333"/>
      <c r="D36" s="333"/>
      <c r="E36" s="333"/>
      <c r="F36" s="341"/>
      <c r="G36" s="342"/>
      <c r="H36" s="342"/>
      <c r="I36" s="308" t="s">
        <v>211</v>
      </c>
      <c r="J36" s="310"/>
      <c r="K36" s="311"/>
      <c r="L36" s="311"/>
      <c r="M36" s="313" t="s">
        <v>212</v>
      </c>
      <c r="N36" s="310"/>
      <c r="O36" s="311"/>
      <c r="P36" s="311"/>
      <c r="Q36" s="313" t="s">
        <v>212</v>
      </c>
      <c r="R36" s="310"/>
      <c r="S36" s="311"/>
      <c r="T36" s="311"/>
      <c r="U36" s="313" t="s">
        <v>212</v>
      </c>
      <c r="V36" s="310"/>
      <c r="W36" s="311"/>
      <c r="X36" s="311"/>
      <c r="Y36" s="311"/>
      <c r="Z36" s="12" t="s">
        <v>212</v>
      </c>
      <c r="AA36" s="310"/>
      <c r="AB36" s="311"/>
      <c r="AC36" s="311"/>
      <c r="AD36" s="313" t="s">
        <v>212</v>
      </c>
      <c r="AE36" s="310"/>
      <c r="AF36" s="311"/>
      <c r="AG36" s="311"/>
      <c r="AH36" s="313" t="s">
        <v>212</v>
      </c>
      <c r="AI36" s="310"/>
      <c r="AJ36" s="311"/>
      <c r="AK36" s="311"/>
      <c r="AL36" s="313" t="s">
        <v>212</v>
      </c>
      <c r="AM36" s="310"/>
      <c r="AN36" s="311"/>
      <c r="AO36" s="311"/>
      <c r="AP36" s="311"/>
      <c r="AQ36" s="12" t="s">
        <v>212</v>
      </c>
      <c r="AR36" s="310"/>
      <c r="AS36" s="311"/>
      <c r="AT36" s="311"/>
      <c r="AU36" s="313" t="s">
        <v>212</v>
      </c>
      <c r="AV36" s="310"/>
      <c r="AW36" s="311"/>
      <c r="AX36" s="311"/>
      <c r="AY36" s="365" t="s">
        <v>212</v>
      </c>
      <c r="AZ36" s="310"/>
      <c r="BA36" s="311"/>
      <c r="BB36" s="311"/>
      <c r="BC36" s="311"/>
      <c r="BD36" s="12" t="s">
        <v>212</v>
      </c>
      <c r="BE36" s="310"/>
      <c r="BF36" s="311"/>
      <c r="BG36" s="311"/>
      <c r="BH36" s="313" t="s">
        <v>212</v>
      </c>
      <c r="BI36" s="310"/>
      <c r="BJ36" s="311"/>
      <c r="BK36" s="311"/>
      <c r="BL36" s="311"/>
      <c r="BM36" s="12" t="s">
        <v>212</v>
      </c>
      <c r="BN36" s="343"/>
      <c r="BO36" s="344"/>
      <c r="BP36" s="344"/>
      <c r="BQ36" s="308" t="s">
        <v>212</v>
      </c>
      <c r="BR36" s="345">
        <f>SUM(J36,N36,R36,V36,AA36,AE36,AI36,AM36,AR36,AV36,AZ36,BE36,BI36,BN36)</f>
        <v>0</v>
      </c>
      <c r="BS36" s="346"/>
      <c r="BT36" s="346"/>
      <c r="BU36" s="308" t="s">
        <v>212</v>
      </c>
    </row>
    <row r="37" spans="1:73" x14ac:dyDescent="0.15">
      <c r="A37" s="332"/>
      <c r="B37" s="333"/>
      <c r="C37" s="333"/>
      <c r="D37" s="333"/>
      <c r="E37" s="333"/>
      <c r="F37" s="334"/>
      <c r="G37" s="335"/>
      <c r="H37" s="335"/>
      <c r="I37" s="308"/>
      <c r="J37" s="312"/>
      <c r="K37" s="309"/>
      <c r="L37" s="309"/>
      <c r="M37" s="314"/>
      <c r="N37" s="312"/>
      <c r="O37" s="309"/>
      <c r="P37" s="309"/>
      <c r="Q37" s="314"/>
      <c r="R37" s="312"/>
      <c r="S37" s="309"/>
      <c r="T37" s="309"/>
      <c r="U37" s="314"/>
      <c r="V37" s="8" t="s">
        <v>219</v>
      </c>
      <c r="W37" s="309"/>
      <c r="X37" s="309"/>
      <c r="Y37" s="309"/>
      <c r="Z37" s="9" t="s">
        <v>301</v>
      </c>
      <c r="AA37" s="312"/>
      <c r="AB37" s="309"/>
      <c r="AC37" s="309"/>
      <c r="AD37" s="314"/>
      <c r="AE37" s="312"/>
      <c r="AF37" s="309"/>
      <c r="AG37" s="309"/>
      <c r="AH37" s="314"/>
      <c r="AI37" s="312"/>
      <c r="AJ37" s="309"/>
      <c r="AK37" s="309"/>
      <c r="AL37" s="314"/>
      <c r="AM37" s="8" t="s">
        <v>219</v>
      </c>
      <c r="AN37" s="309"/>
      <c r="AO37" s="309"/>
      <c r="AP37" s="309"/>
      <c r="AQ37" s="9" t="s">
        <v>301</v>
      </c>
      <c r="AR37" s="312"/>
      <c r="AS37" s="309"/>
      <c r="AT37" s="309"/>
      <c r="AU37" s="314"/>
      <c r="AV37" s="312"/>
      <c r="AW37" s="309"/>
      <c r="AX37" s="309"/>
      <c r="AY37" s="366"/>
      <c r="AZ37" s="8" t="s">
        <v>219</v>
      </c>
      <c r="BA37" s="309"/>
      <c r="BB37" s="309"/>
      <c r="BC37" s="309"/>
      <c r="BD37" s="9" t="s">
        <v>301</v>
      </c>
      <c r="BE37" s="312"/>
      <c r="BF37" s="309"/>
      <c r="BG37" s="309"/>
      <c r="BH37" s="314"/>
      <c r="BI37" s="8" t="s">
        <v>219</v>
      </c>
      <c r="BJ37" s="309"/>
      <c r="BK37" s="309"/>
      <c r="BL37" s="309"/>
      <c r="BM37" s="9" t="s">
        <v>301</v>
      </c>
      <c r="BN37" s="343"/>
      <c r="BO37" s="344"/>
      <c r="BP37" s="344"/>
      <c r="BQ37" s="308"/>
      <c r="BR37" s="345"/>
      <c r="BS37" s="346"/>
      <c r="BT37" s="346"/>
      <c r="BU37" s="308"/>
    </row>
    <row r="38" spans="1:73" x14ac:dyDescent="0.15">
      <c r="A38" s="332" t="s">
        <v>222</v>
      </c>
      <c r="B38" s="333"/>
      <c r="C38" s="333"/>
      <c r="D38" s="333"/>
      <c r="E38" s="333"/>
      <c r="F38" s="334"/>
      <c r="G38" s="335"/>
      <c r="H38" s="335"/>
      <c r="I38" s="308" t="s">
        <v>211</v>
      </c>
      <c r="J38" s="310"/>
      <c r="K38" s="311"/>
      <c r="L38" s="311"/>
      <c r="M38" s="313" t="s">
        <v>212</v>
      </c>
      <c r="N38" s="310"/>
      <c r="O38" s="311"/>
      <c r="P38" s="311"/>
      <c r="Q38" s="313" t="s">
        <v>212</v>
      </c>
      <c r="R38" s="310"/>
      <c r="S38" s="311"/>
      <c r="T38" s="311"/>
      <c r="U38" s="313" t="s">
        <v>212</v>
      </c>
      <c r="V38" s="310"/>
      <c r="W38" s="311"/>
      <c r="X38" s="311"/>
      <c r="Y38" s="311"/>
      <c r="Z38" s="12" t="s">
        <v>212</v>
      </c>
      <c r="AA38" s="310"/>
      <c r="AB38" s="311"/>
      <c r="AC38" s="311"/>
      <c r="AD38" s="313" t="s">
        <v>212</v>
      </c>
      <c r="AE38" s="310"/>
      <c r="AF38" s="311"/>
      <c r="AG38" s="311"/>
      <c r="AH38" s="313" t="s">
        <v>212</v>
      </c>
      <c r="AI38" s="310"/>
      <c r="AJ38" s="311"/>
      <c r="AK38" s="311"/>
      <c r="AL38" s="313" t="s">
        <v>212</v>
      </c>
      <c r="AM38" s="310"/>
      <c r="AN38" s="311"/>
      <c r="AO38" s="311"/>
      <c r="AP38" s="311"/>
      <c r="AQ38" s="12" t="s">
        <v>212</v>
      </c>
      <c r="AR38" s="310"/>
      <c r="AS38" s="311"/>
      <c r="AT38" s="311"/>
      <c r="AU38" s="313" t="s">
        <v>212</v>
      </c>
      <c r="AV38" s="310"/>
      <c r="AW38" s="311"/>
      <c r="AX38" s="311"/>
      <c r="AY38" s="365" t="s">
        <v>212</v>
      </c>
      <c r="AZ38" s="310"/>
      <c r="BA38" s="311"/>
      <c r="BB38" s="311"/>
      <c r="BC38" s="311"/>
      <c r="BD38" s="12" t="s">
        <v>212</v>
      </c>
      <c r="BE38" s="310"/>
      <c r="BF38" s="311"/>
      <c r="BG38" s="311"/>
      <c r="BH38" s="313" t="s">
        <v>212</v>
      </c>
      <c r="BI38" s="310"/>
      <c r="BJ38" s="311"/>
      <c r="BK38" s="311"/>
      <c r="BL38" s="311"/>
      <c r="BM38" s="12" t="s">
        <v>212</v>
      </c>
      <c r="BN38" s="343"/>
      <c r="BO38" s="344"/>
      <c r="BP38" s="344"/>
      <c r="BQ38" s="308" t="s">
        <v>212</v>
      </c>
      <c r="BR38" s="345">
        <f>SUM(J38,N38,R38,V38,AA38,AE38,AI38,AM38,AR38,AV38,AZ38,BE38,BI38,BN38)</f>
        <v>0</v>
      </c>
      <c r="BS38" s="346"/>
      <c r="BT38" s="346"/>
      <c r="BU38" s="308" t="s">
        <v>212</v>
      </c>
    </row>
    <row r="39" spans="1:73" x14ac:dyDescent="0.15">
      <c r="A39" s="332"/>
      <c r="B39" s="333"/>
      <c r="C39" s="333"/>
      <c r="D39" s="333"/>
      <c r="E39" s="333"/>
      <c r="F39" s="334"/>
      <c r="G39" s="335"/>
      <c r="H39" s="335"/>
      <c r="I39" s="308"/>
      <c r="J39" s="312"/>
      <c r="K39" s="309"/>
      <c r="L39" s="309"/>
      <c r="M39" s="314"/>
      <c r="N39" s="312"/>
      <c r="O39" s="309"/>
      <c r="P39" s="309"/>
      <c r="Q39" s="314"/>
      <c r="R39" s="312"/>
      <c r="S39" s="309"/>
      <c r="T39" s="309"/>
      <c r="U39" s="314"/>
      <c r="V39" s="8" t="s">
        <v>219</v>
      </c>
      <c r="W39" s="309"/>
      <c r="X39" s="309"/>
      <c r="Y39" s="309"/>
      <c r="Z39" s="9" t="s">
        <v>301</v>
      </c>
      <c r="AA39" s="312"/>
      <c r="AB39" s="309"/>
      <c r="AC39" s="309"/>
      <c r="AD39" s="314"/>
      <c r="AE39" s="312"/>
      <c r="AF39" s="309"/>
      <c r="AG39" s="309"/>
      <c r="AH39" s="314"/>
      <c r="AI39" s="312"/>
      <c r="AJ39" s="309"/>
      <c r="AK39" s="309"/>
      <c r="AL39" s="314"/>
      <c r="AM39" s="8" t="s">
        <v>219</v>
      </c>
      <c r="AN39" s="309"/>
      <c r="AO39" s="309"/>
      <c r="AP39" s="309"/>
      <c r="AQ39" s="9" t="s">
        <v>301</v>
      </c>
      <c r="AR39" s="312"/>
      <c r="AS39" s="309"/>
      <c r="AT39" s="309"/>
      <c r="AU39" s="314"/>
      <c r="AV39" s="312"/>
      <c r="AW39" s="309"/>
      <c r="AX39" s="309"/>
      <c r="AY39" s="366"/>
      <c r="AZ39" s="8" t="s">
        <v>219</v>
      </c>
      <c r="BA39" s="309"/>
      <c r="BB39" s="309"/>
      <c r="BC39" s="309"/>
      <c r="BD39" s="9" t="s">
        <v>301</v>
      </c>
      <c r="BE39" s="312"/>
      <c r="BF39" s="309"/>
      <c r="BG39" s="309"/>
      <c r="BH39" s="314"/>
      <c r="BI39" s="8" t="s">
        <v>219</v>
      </c>
      <c r="BJ39" s="309"/>
      <c r="BK39" s="309"/>
      <c r="BL39" s="309"/>
      <c r="BM39" s="9" t="s">
        <v>301</v>
      </c>
      <c r="BN39" s="343"/>
      <c r="BO39" s="344"/>
      <c r="BP39" s="344"/>
      <c r="BQ39" s="308"/>
      <c r="BR39" s="345"/>
      <c r="BS39" s="346"/>
      <c r="BT39" s="346"/>
      <c r="BU39" s="308"/>
    </row>
    <row r="40" spans="1:73" x14ac:dyDescent="0.15">
      <c r="A40" s="332" t="s">
        <v>223</v>
      </c>
      <c r="B40" s="333"/>
      <c r="C40" s="333"/>
      <c r="D40" s="333"/>
      <c r="E40" s="333"/>
      <c r="F40" s="334"/>
      <c r="G40" s="335"/>
      <c r="H40" s="335"/>
      <c r="I40" s="308" t="s">
        <v>211</v>
      </c>
      <c r="J40" s="310"/>
      <c r="K40" s="311"/>
      <c r="L40" s="311"/>
      <c r="M40" s="313" t="s">
        <v>212</v>
      </c>
      <c r="N40" s="310"/>
      <c r="O40" s="311"/>
      <c r="P40" s="311"/>
      <c r="Q40" s="313" t="s">
        <v>212</v>
      </c>
      <c r="R40" s="310"/>
      <c r="S40" s="311"/>
      <c r="T40" s="311"/>
      <c r="U40" s="313" t="s">
        <v>212</v>
      </c>
      <c r="V40" s="310"/>
      <c r="W40" s="311"/>
      <c r="X40" s="311"/>
      <c r="Y40" s="311"/>
      <c r="Z40" s="12" t="s">
        <v>212</v>
      </c>
      <c r="AA40" s="310"/>
      <c r="AB40" s="311"/>
      <c r="AC40" s="311"/>
      <c r="AD40" s="313" t="s">
        <v>212</v>
      </c>
      <c r="AE40" s="310"/>
      <c r="AF40" s="311"/>
      <c r="AG40" s="311"/>
      <c r="AH40" s="313" t="s">
        <v>212</v>
      </c>
      <c r="AI40" s="310"/>
      <c r="AJ40" s="311"/>
      <c r="AK40" s="311"/>
      <c r="AL40" s="313" t="s">
        <v>212</v>
      </c>
      <c r="AM40" s="310"/>
      <c r="AN40" s="311"/>
      <c r="AO40" s="311"/>
      <c r="AP40" s="311"/>
      <c r="AQ40" s="12" t="s">
        <v>212</v>
      </c>
      <c r="AR40" s="310"/>
      <c r="AS40" s="311"/>
      <c r="AT40" s="311"/>
      <c r="AU40" s="313" t="s">
        <v>212</v>
      </c>
      <c r="AV40" s="310"/>
      <c r="AW40" s="311"/>
      <c r="AX40" s="311"/>
      <c r="AY40" s="365" t="s">
        <v>212</v>
      </c>
      <c r="AZ40" s="310"/>
      <c r="BA40" s="311"/>
      <c r="BB40" s="311"/>
      <c r="BC40" s="311"/>
      <c r="BD40" s="12" t="s">
        <v>212</v>
      </c>
      <c r="BE40" s="310"/>
      <c r="BF40" s="311"/>
      <c r="BG40" s="311"/>
      <c r="BH40" s="313" t="s">
        <v>212</v>
      </c>
      <c r="BI40" s="310"/>
      <c r="BJ40" s="311"/>
      <c r="BK40" s="311"/>
      <c r="BL40" s="311"/>
      <c r="BM40" s="12" t="s">
        <v>212</v>
      </c>
      <c r="BN40" s="343"/>
      <c r="BO40" s="344"/>
      <c r="BP40" s="344"/>
      <c r="BQ40" s="308" t="s">
        <v>212</v>
      </c>
      <c r="BR40" s="345">
        <f>SUM(J40,N40,R40,V40,AA40,AE40,AI40,AM40,AR40,AV40,AZ40,BE40,BI40,BN40)</f>
        <v>0</v>
      </c>
      <c r="BS40" s="346"/>
      <c r="BT40" s="346"/>
      <c r="BU40" s="308" t="s">
        <v>212</v>
      </c>
    </row>
    <row r="41" spans="1:73" x14ac:dyDescent="0.15">
      <c r="A41" s="332"/>
      <c r="B41" s="333"/>
      <c r="C41" s="333"/>
      <c r="D41" s="333"/>
      <c r="E41" s="333"/>
      <c r="F41" s="334"/>
      <c r="G41" s="335"/>
      <c r="H41" s="335"/>
      <c r="I41" s="308"/>
      <c r="J41" s="312"/>
      <c r="K41" s="309"/>
      <c r="L41" s="309"/>
      <c r="M41" s="314"/>
      <c r="N41" s="312"/>
      <c r="O41" s="309"/>
      <c r="P41" s="309"/>
      <c r="Q41" s="314"/>
      <c r="R41" s="312"/>
      <c r="S41" s="309"/>
      <c r="T41" s="309"/>
      <c r="U41" s="314"/>
      <c r="V41" s="8" t="s">
        <v>219</v>
      </c>
      <c r="W41" s="309"/>
      <c r="X41" s="309"/>
      <c r="Y41" s="309"/>
      <c r="Z41" s="9" t="s">
        <v>301</v>
      </c>
      <c r="AA41" s="312"/>
      <c r="AB41" s="309"/>
      <c r="AC41" s="309"/>
      <c r="AD41" s="314"/>
      <c r="AE41" s="312"/>
      <c r="AF41" s="309"/>
      <c r="AG41" s="309"/>
      <c r="AH41" s="314"/>
      <c r="AI41" s="312"/>
      <c r="AJ41" s="309"/>
      <c r="AK41" s="309"/>
      <c r="AL41" s="314"/>
      <c r="AM41" s="8" t="s">
        <v>219</v>
      </c>
      <c r="AN41" s="309"/>
      <c r="AO41" s="309"/>
      <c r="AP41" s="309"/>
      <c r="AQ41" s="9" t="s">
        <v>301</v>
      </c>
      <c r="AR41" s="312"/>
      <c r="AS41" s="309"/>
      <c r="AT41" s="309"/>
      <c r="AU41" s="314"/>
      <c r="AV41" s="312"/>
      <c r="AW41" s="309"/>
      <c r="AX41" s="309"/>
      <c r="AY41" s="366"/>
      <c r="AZ41" s="8" t="s">
        <v>219</v>
      </c>
      <c r="BA41" s="309"/>
      <c r="BB41" s="309"/>
      <c r="BC41" s="309"/>
      <c r="BD41" s="9" t="s">
        <v>301</v>
      </c>
      <c r="BE41" s="312"/>
      <c r="BF41" s="309"/>
      <c r="BG41" s="309"/>
      <c r="BH41" s="314"/>
      <c r="BI41" s="8" t="s">
        <v>219</v>
      </c>
      <c r="BJ41" s="309"/>
      <c r="BK41" s="309"/>
      <c r="BL41" s="309"/>
      <c r="BM41" s="9" t="s">
        <v>301</v>
      </c>
      <c r="BN41" s="343"/>
      <c r="BO41" s="344"/>
      <c r="BP41" s="344"/>
      <c r="BQ41" s="308"/>
      <c r="BR41" s="345"/>
      <c r="BS41" s="346"/>
      <c r="BT41" s="346"/>
      <c r="BU41" s="308"/>
    </row>
    <row r="42" spans="1:73" x14ac:dyDescent="0.15">
      <c r="A42" s="351" t="s">
        <v>348</v>
      </c>
      <c r="B42" s="352"/>
      <c r="C42" s="352"/>
      <c r="D42" s="352"/>
      <c r="E42" s="352"/>
      <c r="F42" s="334"/>
      <c r="G42" s="335"/>
      <c r="H42" s="335"/>
      <c r="I42" s="308" t="s">
        <v>211</v>
      </c>
      <c r="J42" s="347"/>
      <c r="K42" s="348"/>
      <c r="L42" s="348"/>
      <c r="M42" s="313" t="s">
        <v>212</v>
      </c>
      <c r="N42" s="347"/>
      <c r="O42" s="348"/>
      <c r="P42" s="348"/>
      <c r="Q42" s="313" t="s">
        <v>212</v>
      </c>
      <c r="R42" s="347"/>
      <c r="S42" s="348"/>
      <c r="T42" s="348"/>
      <c r="U42" s="313" t="s">
        <v>212</v>
      </c>
      <c r="V42" s="310"/>
      <c r="W42" s="311"/>
      <c r="X42" s="311"/>
      <c r="Y42" s="311"/>
      <c r="Z42" s="12" t="s">
        <v>212</v>
      </c>
      <c r="AA42" s="347"/>
      <c r="AB42" s="348"/>
      <c r="AC42" s="348"/>
      <c r="AD42" s="313" t="s">
        <v>212</v>
      </c>
      <c r="AE42" s="347"/>
      <c r="AF42" s="348"/>
      <c r="AG42" s="348"/>
      <c r="AH42" s="313" t="s">
        <v>212</v>
      </c>
      <c r="AI42" s="347"/>
      <c r="AJ42" s="348"/>
      <c r="AK42" s="348"/>
      <c r="AL42" s="313" t="s">
        <v>212</v>
      </c>
      <c r="AM42" s="310"/>
      <c r="AN42" s="311"/>
      <c r="AO42" s="311"/>
      <c r="AP42" s="311"/>
      <c r="AQ42" s="12" t="s">
        <v>212</v>
      </c>
      <c r="AR42" s="310"/>
      <c r="AS42" s="311"/>
      <c r="AT42" s="311"/>
      <c r="AU42" s="313" t="s">
        <v>212</v>
      </c>
      <c r="AV42" s="347"/>
      <c r="AW42" s="348"/>
      <c r="AX42" s="348"/>
      <c r="AY42" s="365" t="s">
        <v>212</v>
      </c>
      <c r="AZ42" s="310"/>
      <c r="BA42" s="311"/>
      <c r="BB42" s="311"/>
      <c r="BC42" s="311"/>
      <c r="BD42" s="12" t="s">
        <v>212</v>
      </c>
      <c r="BE42" s="347"/>
      <c r="BF42" s="348"/>
      <c r="BG42" s="348"/>
      <c r="BH42" s="313" t="s">
        <v>212</v>
      </c>
      <c r="BI42" s="310"/>
      <c r="BJ42" s="311"/>
      <c r="BK42" s="311"/>
      <c r="BL42" s="311"/>
      <c r="BM42" s="12" t="s">
        <v>212</v>
      </c>
      <c r="BN42" s="343"/>
      <c r="BO42" s="344"/>
      <c r="BP42" s="344"/>
      <c r="BQ42" s="308" t="s">
        <v>212</v>
      </c>
      <c r="BR42" s="345">
        <f>SUM(J42,N42,R42,V42,AA42,AE42,AI42,AM42,AR42,AV42,AZ42,BE42,BI42,BN42)</f>
        <v>0</v>
      </c>
      <c r="BS42" s="346"/>
      <c r="BT42" s="346"/>
      <c r="BU42" s="308" t="s">
        <v>212</v>
      </c>
    </row>
    <row r="43" spans="1:73" x14ac:dyDescent="0.15">
      <c r="A43" s="351"/>
      <c r="B43" s="352"/>
      <c r="C43" s="352"/>
      <c r="D43" s="352"/>
      <c r="E43" s="352"/>
      <c r="F43" s="334"/>
      <c r="G43" s="335"/>
      <c r="H43" s="335"/>
      <c r="I43" s="308"/>
      <c r="J43" s="349"/>
      <c r="K43" s="350"/>
      <c r="L43" s="350"/>
      <c r="M43" s="314"/>
      <c r="N43" s="349"/>
      <c r="O43" s="350"/>
      <c r="P43" s="350"/>
      <c r="Q43" s="314"/>
      <c r="R43" s="349"/>
      <c r="S43" s="350"/>
      <c r="T43" s="350"/>
      <c r="U43" s="314"/>
      <c r="V43" s="8" t="s">
        <v>219</v>
      </c>
      <c r="W43" s="309"/>
      <c r="X43" s="309"/>
      <c r="Y43" s="309"/>
      <c r="Z43" s="9" t="s">
        <v>301</v>
      </c>
      <c r="AA43" s="349"/>
      <c r="AB43" s="350"/>
      <c r="AC43" s="350"/>
      <c r="AD43" s="314"/>
      <c r="AE43" s="349"/>
      <c r="AF43" s="350"/>
      <c r="AG43" s="350"/>
      <c r="AH43" s="314"/>
      <c r="AI43" s="349"/>
      <c r="AJ43" s="350"/>
      <c r="AK43" s="350"/>
      <c r="AL43" s="314"/>
      <c r="AM43" s="8" t="s">
        <v>219</v>
      </c>
      <c r="AN43" s="309"/>
      <c r="AO43" s="309"/>
      <c r="AP43" s="309"/>
      <c r="AQ43" s="9" t="s">
        <v>301</v>
      </c>
      <c r="AR43" s="312"/>
      <c r="AS43" s="309"/>
      <c r="AT43" s="309"/>
      <c r="AU43" s="314"/>
      <c r="AV43" s="349"/>
      <c r="AW43" s="350"/>
      <c r="AX43" s="350"/>
      <c r="AY43" s="366"/>
      <c r="AZ43" s="8" t="s">
        <v>219</v>
      </c>
      <c r="BA43" s="309"/>
      <c r="BB43" s="309"/>
      <c r="BC43" s="309"/>
      <c r="BD43" s="9" t="s">
        <v>301</v>
      </c>
      <c r="BE43" s="349"/>
      <c r="BF43" s="350"/>
      <c r="BG43" s="350"/>
      <c r="BH43" s="314"/>
      <c r="BI43" s="8" t="s">
        <v>219</v>
      </c>
      <c r="BJ43" s="309"/>
      <c r="BK43" s="309"/>
      <c r="BL43" s="309"/>
      <c r="BM43" s="9" t="s">
        <v>301</v>
      </c>
      <c r="BN43" s="343"/>
      <c r="BO43" s="344"/>
      <c r="BP43" s="344"/>
      <c r="BQ43" s="308"/>
      <c r="BR43" s="345"/>
      <c r="BS43" s="346"/>
      <c r="BT43" s="346"/>
      <c r="BU43" s="308"/>
    </row>
    <row r="44" spans="1:73" x14ac:dyDescent="0.15">
      <c r="A44" s="351"/>
      <c r="B44" s="352"/>
      <c r="C44" s="352"/>
      <c r="D44" s="352"/>
      <c r="E44" s="352"/>
      <c r="F44" s="334"/>
      <c r="G44" s="335"/>
      <c r="H44" s="335"/>
      <c r="I44" s="308" t="s">
        <v>211</v>
      </c>
      <c r="J44" s="310"/>
      <c r="K44" s="311"/>
      <c r="L44" s="311"/>
      <c r="M44" s="313" t="s">
        <v>212</v>
      </c>
      <c r="N44" s="310"/>
      <c r="O44" s="311"/>
      <c r="P44" s="311"/>
      <c r="Q44" s="313" t="s">
        <v>212</v>
      </c>
      <c r="R44" s="310"/>
      <c r="S44" s="311"/>
      <c r="T44" s="311"/>
      <c r="U44" s="313" t="s">
        <v>212</v>
      </c>
      <c r="V44" s="310"/>
      <c r="W44" s="311"/>
      <c r="X44" s="311"/>
      <c r="Y44" s="311"/>
      <c r="Z44" s="12" t="s">
        <v>212</v>
      </c>
      <c r="AA44" s="310"/>
      <c r="AB44" s="311"/>
      <c r="AC44" s="311"/>
      <c r="AD44" s="313" t="s">
        <v>212</v>
      </c>
      <c r="AE44" s="310"/>
      <c r="AF44" s="311"/>
      <c r="AG44" s="311"/>
      <c r="AH44" s="313" t="s">
        <v>212</v>
      </c>
      <c r="AI44" s="310"/>
      <c r="AJ44" s="311"/>
      <c r="AK44" s="311"/>
      <c r="AL44" s="313" t="s">
        <v>212</v>
      </c>
      <c r="AM44" s="310"/>
      <c r="AN44" s="311"/>
      <c r="AO44" s="311"/>
      <c r="AP44" s="311"/>
      <c r="AQ44" s="12" t="s">
        <v>212</v>
      </c>
      <c r="AR44" s="310"/>
      <c r="AS44" s="311"/>
      <c r="AT44" s="311"/>
      <c r="AU44" s="313" t="s">
        <v>212</v>
      </c>
      <c r="AV44" s="310"/>
      <c r="AW44" s="311"/>
      <c r="AX44" s="311"/>
      <c r="AY44" s="365" t="s">
        <v>212</v>
      </c>
      <c r="AZ44" s="310"/>
      <c r="BA44" s="311"/>
      <c r="BB44" s="311"/>
      <c r="BC44" s="311"/>
      <c r="BD44" s="12" t="s">
        <v>212</v>
      </c>
      <c r="BE44" s="310"/>
      <c r="BF44" s="311"/>
      <c r="BG44" s="311"/>
      <c r="BH44" s="313" t="s">
        <v>212</v>
      </c>
      <c r="BI44" s="310"/>
      <c r="BJ44" s="311"/>
      <c r="BK44" s="311"/>
      <c r="BL44" s="311"/>
      <c r="BM44" s="12" t="s">
        <v>212</v>
      </c>
      <c r="BN44" s="343"/>
      <c r="BO44" s="344"/>
      <c r="BP44" s="344"/>
      <c r="BQ44" s="308" t="s">
        <v>212</v>
      </c>
      <c r="BR44" s="345">
        <f>SUM(J44,N44,R44,V44,AA44,AE44,AI44,AM44,AR44,AV44,AZ44,BE44,BI44,BN44)</f>
        <v>0</v>
      </c>
      <c r="BS44" s="346"/>
      <c r="BT44" s="346"/>
      <c r="BU44" s="308" t="s">
        <v>212</v>
      </c>
    </row>
    <row r="45" spans="1:73" x14ac:dyDescent="0.15">
      <c r="A45" s="351"/>
      <c r="B45" s="352"/>
      <c r="C45" s="352"/>
      <c r="D45" s="352"/>
      <c r="E45" s="352"/>
      <c r="F45" s="334"/>
      <c r="G45" s="335"/>
      <c r="H45" s="335"/>
      <c r="I45" s="308"/>
      <c r="J45" s="312"/>
      <c r="K45" s="309"/>
      <c r="L45" s="309"/>
      <c r="M45" s="314"/>
      <c r="N45" s="312"/>
      <c r="O45" s="309"/>
      <c r="P45" s="309"/>
      <c r="Q45" s="314"/>
      <c r="R45" s="312"/>
      <c r="S45" s="309"/>
      <c r="T45" s="309"/>
      <c r="U45" s="314"/>
      <c r="V45" s="8" t="s">
        <v>219</v>
      </c>
      <c r="W45" s="309"/>
      <c r="X45" s="309"/>
      <c r="Y45" s="309"/>
      <c r="Z45" s="9" t="s">
        <v>301</v>
      </c>
      <c r="AA45" s="312"/>
      <c r="AB45" s="309"/>
      <c r="AC45" s="309"/>
      <c r="AD45" s="314"/>
      <c r="AE45" s="312"/>
      <c r="AF45" s="309"/>
      <c r="AG45" s="309"/>
      <c r="AH45" s="314"/>
      <c r="AI45" s="312"/>
      <c r="AJ45" s="309"/>
      <c r="AK45" s="309"/>
      <c r="AL45" s="314"/>
      <c r="AM45" s="8" t="s">
        <v>219</v>
      </c>
      <c r="AN45" s="309"/>
      <c r="AO45" s="309"/>
      <c r="AP45" s="309"/>
      <c r="AQ45" s="9" t="s">
        <v>301</v>
      </c>
      <c r="AR45" s="312"/>
      <c r="AS45" s="309"/>
      <c r="AT45" s="309"/>
      <c r="AU45" s="314"/>
      <c r="AV45" s="312"/>
      <c r="AW45" s="309"/>
      <c r="AX45" s="309"/>
      <c r="AY45" s="366"/>
      <c r="AZ45" s="8" t="s">
        <v>219</v>
      </c>
      <c r="BA45" s="309"/>
      <c r="BB45" s="309"/>
      <c r="BC45" s="309"/>
      <c r="BD45" s="9" t="s">
        <v>301</v>
      </c>
      <c r="BE45" s="312"/>
      <c r="BF45" s="309"/>
      <c r="BG45" s="309"/>
      <c r="BH45" s="314"/>
      <c r="BI45" s="8" t="s">
        <v>219</v>
      </c>
      <c r="BJ45" s="309"/>
      <c r="BK45" s="309"/>
      <c r="BL45" s="309"/>
      <c r="BM45" s="9" t="s">
        <v>301</v>
      </c>
      <c r="BN45" s="343"/>
      <c r="BO45" s="344"/>
      <c r="BP45" s="344"/>
      <c r="BQ45" s="308"/>
      <c r="BR45" s="345"/>
      <c r="BS45" s="346"/>
      <c r="BT45" s="346"/>
      <c r="BU45" s="308"/>
    </row>
    <row r="46" spans="1:73" x14ac:dyDescent="0.15">
      <c r="A46" s="351"/>
      <c r="B46" s="352"/>
      <c r="C46" s="352"/>
      <c r="D46" s="352"/>
      <c r="E46" s="352"/>
      <c r="F46" s="334"/>
      <c r="G46" s="335"/>
      <c r="H46" s="335"/>
      <c r="I46" s="308" t="s">
        <v>211</v>
      </c>
      <c r="J46" s="310"/>
      <c r="K46" s="311"/>
      <c r="L46" s="311"/>
      <c r="M46" s="313" t="s">
        <v>212</v>
      </c>
      <c r="N46" s="310"/>
      <c r="O46" s="311"/>
      <c r="P46" s="311"/>
      <c r="Q46" s="313" t="s">
        <v>212</v>
      </c>
      <c r="R46" s="310"/>
      <c r="S46" s="311"/>
      <c r="T46" s="311"/>
      <c r="U46" s="313" t="s">
        <v>212</v>
      </c>
      <c r="V46" s="310"/>
      <c r="W46" s="311"/>
      <c r="X46" s="311"/>
      <c r="Y46" s="311"/>
      <c r="Z46" s="12" t="s">
        <v>212</v>
      </c>
      <c r="AA46" s="310"/>
      <c r="AB46" s="311"/>
      <c r="AC46" s="311"/>
      <c r="AD46" s="313" t="s">
        <v>212</v>
      </c>
      <c r="AE46" s="310"/>
      <c r="AF46" s="311"/>
      <c r="AG46" s="311"/>
      <c r="AH46" s="313" t="s">
        <v>212</v>
      </c>
      <c r="AI46" s="310"/>
      <c r="AJ46" s="311"/>
      <c r="AK46" s="311"/>
      <c r="AL46" s="313" t="s">
        <v>212</v>
      </c>
      <c r="AM46" s="310"/>
      <c r="AN46" s="311"/>
      <c r="AO46" s="311"/>
      <c r="AP46" s="311"/>
      <c r="AQ46" s="12" t="s">
        <v>212</v>
      </c>
      <c r="AR46" s="310"/>
      <c r="AS46" s="311"/>
      <c r="AT46" s="311"/>
      <c r="AU46" s="313" t="s">
        <v>212</v>
      </c>
      <c r="AV46" s="310"/>
      <c r="AW46" s="311"/>
      <c r="AX46" s="311"/>
      <c r="AY46" s="365" t="s">
        <v>212</v>
      </c>
      <c r="AZ46" s="310"/>
      <c r="BA46" s="311"/>
      <c r="BB46" s="311"/>
      <c r="BC46" s="311"/>
      <c r="BD46" s="12" t="s">
        <v>212</v>
      </c>
      <c r="BE46" s="310"/>
      <c r="BF46" s="311"/>
      <c r="BG46" s="311"/>
      <c r="BH46" s="313" t="s">
        <v>212</v>
      </c>
      <c r="BI46" s="310"/>
      <c r="BJ46" s="311"/>
      <c r="BK46" s="311"/>
      <c r="BL46" s="311"/>
      <c r="BM46" s="12" t="s">
        <v>212</v>
      </c>
      <c r="BN46" s="343"/>
      <c r="BO46" s="344"/>
      <c r="BP46" s="344"/>
      <c r="BQ46" s="308" t="s">
        <v>212</v>
      </c>
      <c r="BR46" s="345">
        <f>SUM(J46,N46,R46,V46,AA46,AE46,AI46,AM46,AR46,AV46,AZ46,BE46,BI46,BN46)</f>
        <v>0</v>
      </c>
      <c r="BS46" s="346"/>
      <c r="BT46" s="346"/>
      <c r="BU46" s="308" t="s">
        <v>212</v>
      </c>
    </row>
    <row r="47" spans="1:73" x14ac:dyDescent="0.15">
      <c r="A47" s="351"/>
      <c r="B47" s="352"/>
      <c r="C47" s="352"/>
      <c r="D47" s="352"/>
      <c r="E47" s="352"/>
      <c r="F47" s="334"/>
      <c r="G47" s="335"/>
      <c r="H47" s="335"/>
      <c r="I47" s="308"/>
      <c r="J47" s="312"/>
      <c r="K47" s="309"/>
      <c r="L47" s="309"/>
      <c r="M47" s="314"/>
      <c r="N47" s="312"/>
      <c r="O47" s="309"/>
      <c r="P47" s="309"/>
      <c r="Q47" s="314"/>
      <c r="R47" s="312"/>
      <c r="S47" s="309"/>
      <c r="T47" s="309"/>
      <c r="U47" s="314"/>
      <c r="V47" s="8" t="s">
        <v>219</v>
      </c>
      <c r="W47" s="309"/>
      <c r="X47" s="309"/>
      <c r="Y47" s="309"/>
      <c r="Z47" s="9" t="s">
        <v>301</v>
      </c>
      <c r="AA47" s="312"/>
      <c r="AB47" s="309"/>
      <c r="AC47" s="309"/>
      <c r="AD47" s="314"/>
      <c r="AE47" s="312"/>
      <c r="AF47" s="309"/>
      <c r="AG47" s="309"/>
      <c r="AH47" s="314"/>
      <c r="AI47" s="312"/>
      <c r="AJ47" s="309"/>
      <c r="AK47" s="309"/>
      <c r="AL47" s="314"/>
      <c r="AM47" s="8" t="s">
        <v>219</v>
      </c>
      <c r="AN47" s="309"/>
      <c r="AO47" s="309"/>
      <c r="AP47" s="309"/>
      <c r="AQ47" s="9" t="s">
        <v>301</v>
      </c>
      <c r="AR47" s="312"/>
      <c r="AS47" s="309"/>
      <c r="AT47" s="309"/>
      <c r="AU47" s="314"/>
      <c r="AV47" s="312"/>
      <c r="AW47" s="309"/>
      <c r="AX47" s="309"/>
      <c r="AY47" s="366"/>
      <c r="AZ47" s="8" t="s">
        <v>219</v>
      </c>
      <c r="BA47" s="309"/>
      <c r="BB47" s="309"/>
      <c r="BC47" s="309"/>
      <c r="BD47" s="9" t="s">
        <v>301</v>
      </c>
      <c r="BE47" s="312"/>
      <c r="BF47" s="309"/>
      <c r="BG47" s="309"/>
      <c r="BH47" s="314"/>
      <c r="BI47" s="8" t="s">
        <v>219</v>
      </c>
      <c r="BJ47" s="309"/>
      <c r="BK47" s="309"/>
      <c r="BL47" s="309"/>
      <c r="BM47" s="9" t="s">
        <v>301</v>
      </c>
      <c r="BN47" s="343"/>
      <c r="BO47" s="344"/>
      <c r="BP47" s="344"/>
      <c r="BQ47" s="308"/>
      <c r="BR47" s="345"/>
      <c r="BS47" s="346"/>
      <c r="BT47" s="346"/>
      <c r="BU47" s="308"/>
    </row>
    <row r="48" spans="1:73" x14ac:dyDescent="0.15">
      <c r="A48" s="351"/>
      <c r="B48" s="352"/>
      <c r="C48" s="352"/>
      <c r="D48" s="352"/>
      <c r="E48" s="352"/>
      <c r="F48" s="334"/>
      <c r="G48" s="335"/>
      <c r="H48" s="335"/>
      <c r="I48" s="308" t="s">
        <v>211</v>
      </c>
      <c r="J48" s="310"/>
      <c r="K48" s="311"/>
      <c r="L48" s="311"/>
      <c r="M48" s="313" t="s">
        <v>212</v>
      </c>
      <c r="N48" s="310"/>
      <c r="O48" s="311"/>
      <c r="P48" s="311"/>
      <c r="Q48" s="313" t="s">
        <v>212</v>
      </c>
      <c r="R48" s="310"/>
      <c r="S48" s="311"/>
      <c r="T48" s="311"/>
      <c r="U48" s="313" t="s">
        <v>212</v>
      </c>
      <c r="V48" s="310"/>
      <c r="W48" s="311"/>
      <c r="X48" s="311"/>
      <c r="Y48" s="311"/>
      <c r="Z48" s="12" t="s">
        <v>212</v>
      </c>
      <c r="AA48" s="310"/>
      <c r="AB48" s="311"/>
      <c r="AC48" s="311"/>
      <c r="AD48" s="313" t="s">
        <v>212</v>
      </c>
      <c r="AE48" s="310"/>
      <c r="AF48" s="311"/>
      <c r="AG48" s="311"/>
      <c r="AH48" s="313" t="s">
        <v>212</v>
      </c>
      <c r="AI48" s="310"/>
      <c r="AJ48" s="311"/>
      <c r="AK48" s="311"/>
      <c r="AL48" s="313" t="s">
        <v>212</v>
      </c>
      <c r="AM48" s="310"/>
      <c r="AN48" s="311"/>
      <c r="AO48" s="311"/>
      <c r="AP48" s="311"/>
      <c r="AQ48" s="12" t="s">
        <v>212</v>
      </c>
      <c r="AR48" s="310"/>
      <c r="AS48" s="311"/>
      <c r="AT48" s="311"/>
      <c r="AU48" s="313" t="s">
        <v>212</v>
      </c>
      <c r="AV48" s="310"/>
      <c r="AW48" s="311"/>
      <c r="AX48" s="311"/>
      <c r="AY48" s="365" t="s">
        <v>212</v>
      </c>
      <c r="AZ48" s="310"/>
      <c r="BA48" s="311"/>
      <c r="BB48" s="311"/>
      <c r="BC48" s="311"/>
      <c r="BD48" s="12" t="s">
        <v>212</v>
      </c>
      <c r="BE48" s="310"/>
      <c r="BF48" s="311"/>
      <c r="BG48" s="311"/>
      <c r="BH48" s="313" t="s">
        <v>212</v>
      </c>
      <c r="BI48" s="310"/>
      <c r="BJ48" s="311"/>
      <c r="BK48" s="311"/>
      <c r="BL48" s="311"/>
      <c r="BM48" s="12" t="s">
        <v>212</v>
      </c>
      <c r="BN48" s="343"/>
      <c r="BO48" s="344"/>
      <c r="BP48" s="344"/>
      <c r="BQ48" s="308" t="s">
        <v>212</v>
      </c>
      <c r="BR48" s="345">
        <f>SUM(J48,N48,R48,V48,AA48,AE48,AI48,AM48,AR48,AV48,AZ48,BE48,BI48,BN48)</f>
        <v>0</v>
      </c>
      <c r="BS48" s="346"/>
      <c r="BT48" s="346"/>
      <c r="BU48" s="308" t="s">
        <v>212</v>
      </c>
    </row>
    <row r="49" spans="1:74" x14ac:dyDescent="0.15">
      <c r="A49" s="351"/>
      <c r="B49" s="352"/>
      <c r="C49" s="352"/>
      <c r="D49" s="352"/>
      <c r="E49" s="352"/>
      <c r="F49" s="334"/>
      <c r="G49" s="335"/>
      <c r="H49" s="335"/>
      <c r="I49" s="308"/>
      <c r="J49" s="312"/>
      <c r="K49" s="309"/>
      <c r="L49" s="309"/>
      <c r="M49" s="314"/>
      <c r="N49" s="312"/>
      <c r="O49" s="309"/>
      <c r="P49" s="309"/>
      <c r="Q49" s="314"/>
      <c r="R49" s="312"/>
      <c r="S49" s="309"/>
      <c r="T49" s="309"/>
      <c r="U49" s="314"/>
      <c r="V49" s="8" t="s">
        <v>219</v>
      </c>
      <c r="W49" s="309"/>
      <c r="X49" s="309"/>
      <c r="Y49" s="309"/>
      <c r="Z49" s="9" t="s">
        <v>301</v>
      </c>
      <c r="AA49" s="312"/>
      <c r="AB49" s="309"/>
      <c r="AC49" s="309"/>
      <c r="AD49" s="314"/>
      <c r="AE49" s="312"/>
      <c r="AF49" s="309"/>
      <c r="AG49" s="309"/>
      <c r="AH49" s="314"/>
      <c r="AI49" s="312"/>
      <c r="AJ49" s="309"/>
      <c r="AK49" s="309"/>
      <c r="AL49" s="314"/>
      <c r="AM49" s="8" t="s">
        <v>219</v>
      </c>
      <c r="AN49" s="309"/>
      <c r="AO49" s="309"/>
      <c r="AP49" s="309"/>
      <c r="AQ49" s="9" t="s">
        <v>301</v>
      </c>
      <c r="AR49" s="312"/>
      <c r="AS49" s="309"/>
      <c r="AT49" s="309"/>
      <c r="AU49" s="314"/>
      <c r="AV49" s="312"/>
      <c r="AW49" s="309"/>
      <c r="AX49" s="309"/>
      <c r="AY49" s="366"/>
      <c r="AZ49" s="8" t="s">
        <v>219</v>
      </c>
      <c r="BA49" s="309"/>
      <c r="BB49" s="309"/>
      <c r="BC49" s="309"/>
      <c r="BD49" s="9" t="s">
        <v>301</v>
      </c>
      <c r="BE49" s="312"/>
      <c r="BF49" s="309"/>
      <c r="BG49" s="309"/>
      <c r="BH49" s="314"/>
      <c r="BI49" s="8" t="s">
        <v>219</v>
      </c>
      <c r="BJ49" s="309"/>
      <c r="BK49" s="309"/>
      <c r="BL49" s="309"/>
      <c r="BM49" s="9" t="s">
        <v>301</v>
      </c>
      <c r="BN49" s="343"/>
      <c r="BO49" s="344"/>
      <c r="BP49" s="344"/>
      <c r="BQ49" s="308"/>
      <c r="BR49" s="345"/>
      <c r="BS49" s="346"/>
      <c r="BT49" s="346"/>
      <c r="BU49" s="308"/>
    </row>
    <row r="50" spans="1:74" x14ac:dyDescent="0.15">
      <c r="A50" s="355"/>
      <c r="B50" s="356"/>
      <c r="C50" s="356"/>
      <c r="D50" s="356"/>
      <c r="E50" s="356"/>
      <c r="F50" s="334"/>
      <c r="G50" s="335"/>
      <c r="H50" s="335"/>
      <c r="I50" s="308" t="s">
        <v>211</v>
      </c>
      <c r="J50" s="310"/>
      <c r="K50" s="311"/>
      <c r="L50" s="311"/>
      <c r="M50" s="313" t="s">
        <v>212</v>
      </c>
      <c r="N50" s="310"/>
      <c r="O50" s="311"/>
      <c r="P50" s="311"/>
      <c r="Q50" s="313" t="s">
        <v>212</v>
      </c>
      <c r="R50" s="310"/>
      <c r="S50" s="311"/>
      <c r="T50" s="311"/>
      <c r="U50" s="313" t="s">
        <v>212</v>
      </c>
      <c r="V50" s="310"/>
      <c r="W50" s="311"/>
      <c r="X50" s="311"/>
      <c r="Y50" s="311"/>
      <c r="Z50" s="12" t="s">
        <v>212</v>
      </c>
      <c r="AA50" s="310"/>
      <c r="AB50" s="311"/>
      <c r="AC50" s="311"/>
      <c r="AD50" s="313" t="s">
        <v>212</v>
      </c>
      <c r="AE50" s="310"/>
      <c r="AF50" s="311"/>
      <c r="AG50" s="311"/>
      <c r="AH50" s="313" t="s">
        <v>212</v>
      </c>
      <c r="AI50" s="310"/>
      <c r="AJ50" s="311"/>
      <c r="AK50" s="311"/>
      <c r="AL50" s="313" t="s">
        <v>212</v>
      </c>
      <c r="AM50" s="310"/>
      <c r="AN50" s="311"/>
      <c r="AO50" s="311"/>
      <c r="AP50" s="311"/>
      <c r="AQ50" s="12" t="s">
        <v>212</v>
      </c>
      <c r="AR50" s="310"/>
      <c r="AS50" s="311"/>
      <c r="AT50" s="311"/>
      <c r="AU50" s="313" t="s">
        <v>212</v>
      </c>
      <c r="AV50" s="310"/>
      <c r="AW50" s="311"/>
      <c r="AX50" s="311"/>
      <c r="AY50" s="365" t="s">
        <v>212</v>
      </c>
      <c r="AZ50" s="310"/>
      <c r="BA50" s="311"/>
      <c r="BB50" s="311"/>
      <c r="BC50" s="311"/>
      <c r="BD50" s="12" t="s">
        <v>212</v>
      </c>
      <c r="BE50" s="310"/>
      <c r="BF50" s="311"/>
      <c r="BG50" s="311"/>
      <c r="BH50" s="313" t="s">
        <v>212</v>
      </c>
      <c r="BI50" s="310"/>
      <c r="BJ50" s="311"/>
      <c r="BK50" s="311"/>
      <c r="BL50" s="311"/>
      <c r="BM50" s="12" t="s">
        <v>212</v>
      </c>
      <c r="BN50" s="343"/>
      <c r="BO50" s="344"/>
      <c r="BP50" s="344"/>
      <c r="BQ50" s="308" t="s">
        <v>212</v>
      </c>
      <c r="BR50" s="345">
        <f>SUM(J50,N50,R50,V50,AA50,AE50,AI50,AM50,AR50,AV50,AZ50,BE50,BI50,BN50)</f>
        <v>0</v>
      </c>
      <c r="BS50" s="346"/>
      <c r="BT50" s="346"/>
      <c r="BU50" s="308" t="s">
        <v>212</v>
      </c>
    </row>
    <row r="51" spans="1:74" x14ac:dyDescent="0.15">
      <c r="A51" s="355"/>
      <c r="B51" s="356"/>
      <c r="C51" s="356"/>
      <c r="D51" s="356"/>
      <c r="E51" s="356"/>
      <c r="F51" s="334"/>
      <c r="G51" s="335"/>
      <c r="H51" s="335"/>
      <c r="I51" s="308"/>
      <c r="J51" s="312"/>
      <c r="K51" s="309"/>
      <c r="L51" s="309"/>
      <c r="M51" s="314"/>
      <c r="N51" s="312"/>
      <c r="O51" s="309"/>
      <c r="P51" s="309"/>
      <c r="Q51" s="314"/>
      <c r="R51" s="312"/>
      <c r="S51" s="309"/>
      <c r="T51" s="309"/>
      <c r="U51" s="314"/>
      <c r="V51" s="8" t="s">
        <v>219</v>
      </c>
      <c r="W51" s="309"/>
      <c r="X51" s="309"/>
      <c r="Y51" s="309"/>
      <c r="Z51" s="9" t="s">
        <v>301</v>
      </c>
      <c r="AA51" s="312"/>
      <c r="AB51" s="309"/>
      <c r="AC51" s="309"/>
      <c r="AD51" s="314"/>
      <c r="AE51" s="312"/>
      <c r="AF51" s="309"/>
      <c r="AG51" s="309"/>
      <c r="AH51" s="314"/>
      <c r="AI51" s="312"/>
      <c r="AJ51" s="309"/>
      <c r="AK51" s="309"/>
      <c r="AL51" s="314"/>
      <c r="AM51" s="8" t="s">
        <v>219</v>
      </c>
      <c r="AN51" s="309"/>
      <c r="AO51" s="309"/>
      <c r="AP51" s="309"/>
      <c r="AQ51" s="9" t="s">
        <v>301</v>
      </c>
      <c r="AR51" s="312"/>
      <c r="AS51" s="309"/>
      <c r="AT51" s="309"/>
      <c r="AU51" s="314"/>
      <c r="AV51" s="312"/>
      <c r="AW51" s="309"/>
      <c r="AX51" s="309"/>
      <c r="AY51" s="366"/>
      <c r="AZ51" s="8" t="s">
        <v>219</v>
      </c>
      <c r="BA51" s="309"/>
      <c r="BB51" s="309"/>
      <c r="BC51" s="309"/>
      <c r="BD51" s="9" t="s">
        <v>301</v>
      </c>
      <c r="BE51" s="312"/>
      <c r="BF51" s="309"/>
      <c r="BG51" s="309"/>
      <c r="BH51" s="314"/>
      <c r="BI51" s="8" t="s">
        <v>219</v>
      </c>
      <c r="BJ51" s="309"/>
      <c r="BK51" s="309"/>
      <c r="BL51" s="309"/>
      <c r="BM51" s="9" t="s">
        <v>301</v>
      </c>
      <c r="BN51" s="343"/>
      <c r="BO51" s="344"/>
      <c r="BP51" s="344"/>
      <c r="BQ51" s="308"/>
      <c r="BR51" s="345"/>
      <c r="BS51" s="346"/>
      <c r="BT51" s="346"/>
      <c r="BU51" s="308"/>
    </row>
    <row r="52" spans="1:74" x14ac:dyDescent="0.15">
      <c r="A52" s="4"/>
      <c r="B52" s="4"/>
      <c r="C52" s="4"/>
      <c r="D52" s="315" t="s">
        <v>198</v>
      </c>
      <c r="E52" s="316"/>
      <c r="F52" s="363">
        <f>SUM(F34:H51)</f>
        <v>0</v>
      </c>
      <c r="G52" s="364"/>
      <c r="H52" s="364"/>
      <c r="I52" s="308" t="s">
        <v>211</v>
      </c>
      <c r="J52" s="13" t="s">
        <v>224</v>
      </c>
      <c r="K52" s="13"/>
      <c r="L52" s="13"/>
      <c r="M52" s="13"/>
      <c r="N52" s="13"/>
      <c r="O52" s="13"/>
      <c r="P52" s="13"/>
      <c r="Q52" s="13"/>
      <c r="R52" s="13"/>
      <c r="S52" s="13"/>
      <c r="T52" s="13"/>
      <c r="U52" s="13"/>
      <c r="V52" s="13"/>
      <c r="W52" s="13"/>
      <c r="X52" s="13"/>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row>
    <row r="53" spans="1:74" x14ac:dyDescent="0.15">
      <c r="A53" s="4"/>
      <c r="B53" s="4"/>
      <c r="C53" s="4"/>
      <c r="D53" s="320"/>
      <c r="E53" s="321"/>
      <c r="F53" s="363"/>
      <c r="G53" s="364"/>
      <c r="H53" s="364"/>
      <c r="I53" s="308"/>
      <c r="J53" s="14"/>
      <c r="K53" s="14"/>
      <c r="L53" s="14"/>
      <c r="M53" s="14"/>
      <c r="N53" s="14"/>
      <c r="O53" s="14"/>
      <c r="P53" s="14"/>
      <c r="Q53" s="14"/>
      <c r="R53" s="14"/>
      <c r="S53" s="14"/>
      <c r="T53" s="14"/>
      <c r="U53" s="1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row>
    <row r="55" spans="1:74" ht="19.2" x14ac:dyDescent="0.15">
      <c r="A55" s="3" t="s">
        <v>191</v>
      </c>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row>
    <row r="56" spans="1:74"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row>
    <row r="57" spans="1:74" ht="16.2" x14ac:dyDescent="0.15">
      <c r="A57" s="5" t="s">
        <v>192</v>
      </c>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row>
    <row r="58" spans="1:74" x14ac:dyDescent="0.1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row>
    <row r="59" spans="1:74" ht="16.2" x14ac:dyDescent="0.15">
      <c r="A59" s="6" t="s">
        <v>237</v>
      </c>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row>
    <row r="60" spans="1:74" ht="13.5" customHeight="1" x14ac:dyDescent="0.15">
      <c r="A60" s="337" t="s">
        <v>349</v>
      </c>
      <c r="B60" s="337"/>
      <c r="C60" s="337"/>
      <c r="D60" s="337"/>
      <c r="E60" s="337"/>
      <c r="F60" s="338" t="s">
        <v>194</v>
      </c>
      <c r="G60" s="338"/>
      <c r="H60" s="338"/>
      <c r="I60" s="338"/>
      <c r="J60" s="339" t="s">
        <v>195</v>
      </c>
      <c r="K60" s="340"/>
      <c r="L60" s="340"/>
      <c r="M60" s="340"/>
      <c r="N60" s="340"/>
      <c r="O60" s="340"/>
      <c r="P60" s="340"/>
      <c r="Q60" s="340"/>
      <c r="R60" s="340"/>
      <c r="S60" s="340"/>
      <c r="T60" s="340"/>
      <c r="U60" s="340"/>
      <c r="V60" s="340"/>
      <c r="W60" s="340"/>
      <c r="X60" s="340"/>
      <c r="Y60" s="340"/>
      <c r="Z60" s="340"/>
      <c r="AA60" s="340"/>
      <c r="AB60" s="340"/>
      <c r="AC60" s="340"/>
      <c r="AD60" s="340"/>
      <c r="AE60" s="340"/>
      <c r="AF60" s="340"/>
      <c r="AG60" s="340"/>
      <c r="AH60" s="340"/>
      <c r="AI60" s="340"/>
      <c r="AJ60" s="340"/>
      <c r="AK60" s="340"/>
      <c r="AL60" s="340"/>
      <c r="AM60" s="340"/>
      <c r="AN60" s="340"/>
      <c r="AO60" s="308"/>
      <c r="AP60" s="329" t="s">
        <v>197</v>
      </c>
      <c r="AQ60" s="329"/>
      <c r="AR60" s="329"/>
      <c r="AS60" s="329"/>
      <c r="AT60" s="329"/>
      <c r="AU60" s="329"/>
      <c r="AV60" s="329"/>
      <c r="AW60" s="329"/>
      <c r="AX60" s="329"/>
      <c r="AY60" s="329"/>
      <c r="AZ60" s="329"/>
      <c r="BA60" s="329"/>
      <c r="BB60" s="329"/>
      <c r="BC60" s="329"/>
      <c r="BD60" s="329"/>
      <c r="BE60" s="329"/>
      <c r="BF60" s="329"/>
      <c r="BG60" s="329"/>
      <c r="BH60" s="329"/>
      <c r="BI60" s="329"/>
      <c r="BJ60" s="329"/>
      <c r="BK60" s="329"/>
      <c r="BL60" s="329"/>
      <c r="BM60" s="329"/>
      <c r="BN60" s="329"/>
      <c r="BO60" s="329"/>
      <c r="BP60" s="329"/>
      <c r="BQ60" s="329"/>
      <c r="BR60" s="315" t="s">
        <v>198</v>
      </c>
      <c r="BS60" s="316"/>
      <c r="BT60" s="316"/>
      <c r="BU60" s="313"/>
      <c r="BV60" s="4"/>
    </row>
    <row r="61" spans="1:74" x14ac:dyDescent="0.15">
      <c r="A61" s="337"/>
      <c r="B61" s="337"/>
      <c r="C61" s="337"/>
      <c r="D61" s="337"/>
      <c r="E61" s="337"/>
      <c r="F61" s="338"/>
      <c r="G61" s="338"/>
      <c r="H61" s="338"/>
      <c r="I61" s="338"/>
      <c r="J61" s="322" t="s">
        <v>199</v>
      </c>
      <c r="K61" s="322"/>
      <c r="L61" s="322"/>
      <c r="M61" s="322"/>
      <c r="N61" s="322"/>
      <c r="O61" s="322"/>
      <c r="P61" s="322"/>
      <c r="Q61" s="322"/>
      <c r="R61" s="322"/>
      <c r="S61" s="322"/>
      <c r="T61" s="322"/>
      <c r="U61" s="322"/>
      <c r="V61" s="322" t="s">
        <v>200</v>
      </c>
      <c r="W61" s="322"/>
      <c r="X61" s="322"/>
      <c r="Y61" s="322"/>
      <c r="Z61" s="322"/>
      <c r="AA61" s="322"/>
      <c r="AB61" s="322"/>
      <c r="AC61" s="322"/>
      <c r="AD61" s="322"/>
      <c r="AE61" s="322"/>
      <c r="AF61" s="322"/>
      <c r="AG61" s="322"/>
      <c r="AH61" s="322"/>
      <c r="AI61" s="322"/>
      <c r="AJ61" s="322"/>
      <c r="AK61" s="322"/>
      <c r="AL61" s="323" t="s">
        <v>297</v>
      </c>
      <c r="AM61" s="324"/>
      <c r="AN61" s="324"/>
      <c r="AO61" s="325"/>
      <c r="AP61" s="329" t="s">
        <v>199</v>
      </c>
      <c r="AQ61" s="329"/>
      <c r="AR61" s="329"/>
      <c r="AS61" s="329"/>
      <c r="AT61" s="329"/>
      <c r="AU61" s="329"/>
      <c r="AV61" s="329" t="s">
        <v>200</v>
      </c>
      <c r="AW61" s="329"/>
      <c r="AX61" s="329"/>
      <c r="AY61" s="329"/>
      <c r="AZ61" s="329"/>
      <c r="BA61" s="329"/>
      <c r="BB61" s="329"/>
      <c r="BC61" s="329"/>
      <c r="BD61" s="329"/>
      <c r="BE61" s="329"/>
      <c r="BF61" s="329"/>
      <c r="BG61" s="329"/>
      <c r="BH61" s="329"/>
      <c r="BI61" s="329"/>
      <c r="BJ61" s="329"/>
      <c r="BK61" s="329"/>
      <c r="BL61" s="329"/>
      <c r="BM61" s="329"/>
      <c r="BN61" s="336" t="s">
        <v>196</v>
      </c>
      <c r="BO61" s="329"/>
      <c r="BP61" s="329"/>
      <c r="BQ61" s="329"/>
      <c r="BR61" s="317"/>
      <c r="BS61" s="318"/>
      <c r="BT61" s="318"/>
      <c r="BU61" s="319"/>
      <c r="BV61" s="4"/>
    </row>
    <row r="62" spans="1:74" ht="32.25" customHeight="1" x14ac:dyDescent="0.15">
      <c r="A62" s="337"/>
      <c r="B62" s="337"/>
      <c r="C62" s="337"/>
      <c r="D62" s="337"/>
      <c r="E62" s="337"/>
      <c r="F62" s="338"/>
      <c r="G62" s="338"/>
      <c r="H62" s="338"/>
      <c r="I62" s="338"/>
      <c r="J62" s="329" t="s">
        <v>201</v>
      </c>
      <c r="K62" s="329"/>
      <c r="L62" s="329"/>
      <c r="M62" s="329"/>
      <c r="N62" s="329" t="s">
        <v>202</v>
      </c>
      <c r="O62" s="329"/>
      <c r="P62" s="329"/>
      <c r="Q62" s="329"/>
      <c r="R62" s="329" t="s">
        <v>203</v>
      </c>
      <c r="S62" s="329"/>
      <c r="T62" s="329"/>
      <c r="U62" s="329"/>
      <c r="V62" s="329" t="s">
        <v>201</v>
      </c>
      <c r="W62" s="329"/>
      <c r="X62" s="329"/>
      <c r="Y62" s="329"/>
      <c r="Z62" s="329" t="s">
        <v>202</v>
      </c>
      <c r="AA62" s="329"/>
      <c r="AB62" s="329"/>
      <c r="AC62" s="329"/>
      <c r="AD62" s="329" t="s">
        <v>204</v>
      </c>
      <c r="AE62" s="329"/>
      <c r="AF62" s="329"/>
      <c r="AG62" s="329"/>
      <c r="AH62" s="338" t="s">
        <v>205</v>
      </c>
      <c r="AI62" s="338"/>
      <c r="AJ62" s="338"/>
      <c r="AK62" s="338"/>
      <c r="AL62" s="326"/>
      <c r="AM62" s="327"/>
      <c r="AN62" s="327"/>
      <c r="AO62" s="328"/>
      <c r="AP62" s="329" t="s">
        <v>206</v>
      </c>
      <c r="AQ62" s="329"/>
      <c r="AR62" s="329"/>
      <c r="AS62" s="329"/>
      <c r="AT62" s="329"/>
      <c r="AU62" s="329"/>
      <c r="AV62" s="329" t="s">
        <v>207</v>
      </c>
      <c r="AW62" s="329"/>
      <c r="AX62" s="329"/>
      <c r="AY62" s="329"/>
      <c r="AZ62" s="329" t="s">
        <v>208</v>
      </c>
      <c r="BA62" s="329"/>
      <c r="BB62" s="329"/>
      <c r="BC62" s="329"/>
      <c r="BD62" s="330" t="s">
        <v>209</v>
      </c>
      <c r="BE62" s="330"/>
      <c r="BF62" s="330"/>
      <c r="BG62" s="330"/>
      <c r="BH62" s="336" t="s">
        <v>210</v>
      </c>
      <c r="BI62" s="336"/>
      <c r="BJ62" s="336"/>
      <c r="BK62" s="336"/>
      <c r="BL62" s="336"/>
      <c r="BM62" s="336"/>
      <c r="BN62" s="329"/>
      <c r="BO62" s="329"/>
      <c r="BP62" s="329"/>
      <c r="BQ62" s="329"/>
      <c r="BR62" s="320"/>
      <c r="BS62" s="321"/>
      <c r="BT62" s="321"/>
      <c r="BU62" s="314"/>
      <c r="BV62" s="4"/>
    </row>
    <row r="63" spans="1:74" x14ac:dyDescent="0.15">
      <c r="A63" s="367" t="s">
        <v>302</v>
      </c>
      <c r="B63" s="368"/>
      <c r="C63" s="368"/>
      <c r="D63" s="368"/>
      <c r="E63" s="368"/>
      <c r="F63" s="334"/>
      <c r="G63" s="335"/>
      <c r="H63" s="335"/>
      <c r="I63" s="308" t="s">
        <v>211</v>
      </c>
      <c r="J63" s="310"/>
      <c r="K63" s="311"/>
      <c r="L63" s="311"/>
      <c r="M63" s="313" t="s">
        <v>212</v>
      </c>
      <c r="N63" s="310"/>
      <c r="O63" s="311"/>
      <c r="P63" s="311"/>
      <c r="Q63" s="313" t="s">
        <v>212</v>
      </c>
      <c r="R63" s="310"/>
      <c r="S63" s="311"/>
      <c r="T63" s="311"/>
      <c r="U63" s="313" t="s">
        <v>212</v>
      </c>
      <c r="V63" s="310"/>
      <c r="W63" s="311"/>
      <c r="X63" s="311"/>
      <c r="Y63" s="313" t="s">
        <v>212</v>
      </c>
      <c r="Z63" s="310"/>
      <c r="AA63" s="311"/>
      <c r="AB63" s="311"/>
      <c r="AC63" s="313" t="s">
        <v>212</v>
      </c>
      <c r="AD63" s="310"/>
      <c r="AE63" s="311"/>
      <c r="AF63" s="311"/>
      <c r="AG63" s="313" t="s">
        <v>212</v>
      </c>
      <c r="AH63" s="310"/>
      <c r="AI63" s="311"/>
      <c r="AJ63" s="311"/>
      <c r="AK63" s="313" t="s">
        <v>212</v>
      </c>
      <c r="AL63" s="310"/>
      <c r="AM63" s="311"/>
      <c r="AN63" s="311"/>
      <c r="AO63" s="313" t="s">
        <v>212</v>
      </c>
      <c r="AP63" s="310"/>
      <c r="AQ63" s="311"/>
      <c r="AR63" s="311"/>
      <c r="AS63" s="311"/>
      <c r="AT63" s="311"/>
      <c r="AU63" s="7" t="s">
        <v>212</v>
      </c>
      <c r="AV63" s="310"/>
      <c r="AW63" s="311"/>
      <c r="AX63" s="311"/>
      <c r="AY63" s="313" t="s">
        <v>212</v>
      </c>
      <c r="AZ63" s="310"/>
      <c r="BA63" s="311"/>
      <c r="BB63" s="311"/>
      <c r="BC63" s="313" t="s">
        <v>212</v>
      </c>
      <c r="BD63" s="343"/>
      <c r="BE63" s="344"/>
      <c r="BF63" s="344"/>
      <c r="BG63" s="308" t="s">
        <v>212</v>
      </c>
      <c r="BH63" s="310"/>
      <c r="BI63" s="311"/>
      <c r="BJ63" s="311"/>
      <c r="BK63" s="311"/>
      <c r="BL63" s="311"/>
      <c r="BM63" s="7" t="s">
        <v>212</v>
      </c>
      <c r="BN63" s="343"/>
      <c r="BO63" s="344"/>
      <c r="BP63" s="344"/>
      <c r="BQ63" s="308" t="s">
        <v>212</v>
      </c>
      <c r="BR63" s="345">
        <f>SUM(J63,N63,R63,V63,Z63,AD63,AH63,AL63,AP63,AV63,AZ63,BD63,BH63,BN63)</f>
        <v>0</v>
      </c>
      <c r="BS63" s="346"/>
      <c r="BT63" s="346"/>
      <c r="BU63" s="308" t="s">
        <v>212</v>
      </c>
      <c r="BV63" s="4"/>
    </row>
    <row r="64" spans="1:74" x14ac:dyDescent="0.15">
      <c r="A64" s="367"/>
      <c r="B64" s="368"/>
      <c r="C64" s="368"/>
      <c r="D64" s="368"/>
      <c r="E64" s="368"/>
      <c r="F64" s="334"/>
      <c r="G64" s="335"/>
      <c r="H64" s="335"/>
      <c r="I64" s="308"/>
      <c r="J64" s="312"/>
      <c r="K64" s="309"/>
      <c r="L64" s="309"/>
      <c r="M64" s="314"/>
      <c r="N64" s="312"/>
      <c r="O64" s="309"/>
      <c r="P64" s="309"/>
      <c r="Q64" s="314"/>
      <c r="R64" s="312"/>
      <c r="S64" s="309"/>
      <c r="T64" s="309"/>
      <c r="U64" s="314"/>
      <c r="V64" s="312"/>
      <c r="W64" s="309"/>
      <c r="X64" s="309"/>
      <c r="Y64" s="314"/>
      <c r="Z64" s="312"/>
      <c r="AA64" s="309"/>
      <c r="AB64" s="309"/>
      <c r="AC64" s="314"/>
      <c r="AD64" s="312"/>
      <c r="AE64" s="309"/>
      <c r="AF64" s="309"/>
      <c r="AG64" s="314"/>
      <c r="AH64" s="312"/>
      <c r="AI64" s="309"/>
      <c r="AJ64" s="309"/>
      <c r="AK64" s="314"/>
      <c r="AL64" s="312"/>
      <c r="AM64" s="309"/>
      <c r="AN64" s="309"/>
      <c r="AO64" s="314"/>
      <c r="AP64" s="8" t="s">
        <v>213</v>
      </c>
      <c r="AQ64" s="309"/>
      <c r="AR64" s="309"/>
      <c r="AS64" s="309"/>
      <c r="AT64" s="309"/>
      <c r="AU64" s="9" t="s">
        <v>214</v>
      </c>
      <c r="AV64" s="312"/>
      <c r="AW64" s="309"/>
      <c r="AX64" s="309"/>
      <c r="AY64" s="314"/>
      <c r="AZ64" s="312"/>
      <c r="BA64" s="309"/>
      <c r="BB64" s="309"/>
      <c r="BC64" s="314"/>
      <c r="BD64" s="343"/>
      <c r="BE64" s="344"/>
      <c r="BF64" s="344"/>
      <c r="BG64" s="308"/>
      <c r="BH64" s="8" t="s">
        <v>213</v>
      </c>
      <c r="BI64" s="309"/>
      <c r="BJ64" s="309"/>
      <c r="BK64" s="309"/>
      <c r="BL64" s="309"/>
      <c r="BM64" s="9" t="s">
        <v>214</v>
      </c>
      <c r="BN64" s="343"/>
      <c r="BO64" s="344"/>
      <c r="BP64" s="344"/>
      <c r="BQ64" s="308"/>
      <c r="BR64" s="345"/>
      <c r="BS64" s="346"/>
      <c r="BT64" s="346"/>
      <c r="BU64" s="308"/>
      <c r="BV64" s="4"/>
    </row>
    <row r="65" spans="1:74" x14ac:dyDescent="0.15">
      <c r="A65" s="367" t="s">
        <v>303</v>
      </c>
      <c r="B65" s="368"/>
      <c r="C65" s="368"/>
      <c r="D65" s="368"/>
      <c r="E65" s="368"/>
      <c r="F65" s="341"/>
      <c r="G65" s="342"/>
      <c r="H65" s="342"/>
      <c r="I65" s="308" t="s">
        <v>211</v>
      </c>
      <c r="J65" s="310"/>
      <c r="K65" s="311"/>
      <c r="L65" s="311"/>
      <c r="M65" s="313" t="s">
        <v>212</v>
      </c>
      <c r="N65" s="310"/>
      <c r="O65" s="311"/>
      <c r="P65" s="311"/>
      <c r="Q65" s="313" t="s">
        <v>212</v>
      </c>
      <c r="R65" s="310"/>
      <c r="S65" s="311"/>
      <c r="T65" s="311"/>
      <c r="U65" s="313" t="s">
        <v>212</v>
      </c>
      <c r="V65" s="310"/>
      <c r="W65" s="311"/>
      <c r="X65" s="311"/>
      <c r="Y65" s="313" t="s">
        <v>212</v>
      </c>
      <c r="Z65" s="310"/>
      <c r="AA65" s="311"/>
      <c r="AB65" s="311"/>
      <c r="AC65" s="313" t="s">
        <v>212</v>
      </c>
      <c r="AD65" s="310"/>
      <c r="AE65" s="311"/>
      <c r="AF65" s="311"/>
      <c r="AG65" s="313" t="s">
        <v>212</v>
      </c>
      <c r="AH65" s="310"/>
      <c r="AI65" s="311"/>
      <c r="AJ65" s="311"/>
      <c r="AK65" s="313" t="s">
        <v>212</v>
      </c>
      <c r="AL65" s="310"/>
      <c r="AM65" s="311"/>
      <c r="AN65" s="311"/>
      <c r="AO65" s="313" t="s">
        <v>212</v>
      </c>
      <c r="AP65" s="310"/>
      <c r="AQ65" s="311"/>
      <c r="AR65" s="311"/>
      <c r="AS65" s="311"/>
      <c r="AT65" s="311"/>
      <c r="AU65" s="7" t="s">
        <v>212</v>
      </c>
      <c r="AV65" s="310"/>
      <c r="AW65" s="311"/>
      <c r="AX65" s="311"/>
      <c r="AY65" s="313" t="s">
        <v>212</v>
      </c>
      <c r="AZ65" s="310"/>
      <c r="BA65" s="311"/>
      <c r="BB65" s="311"/>
      <c r="BC65" s="313" t="s">
        <v>212</v>
      </c>
      <c r="BD65" s="343"/>
      <c r="BE65" s="344"/>
      <c r="BF65" s="344"/>
      <c r="BG65" s="308" t="s">
        <v>212</v>
      </c>
      <c r="BH65" s="310"/>
      <c r="BI65" s="311"/>
      <c r="BJ65" s="311"/>
      <c r="BK65" s="311"/>
      <c r="BL65" s="311"/>
      <c r="BM65" s="7" t="s">
        <v>212</v>
      </c>
      <c r="BN65" s="343"/>
      <c r="BO65" s="344"/>
      <c r="BP65" s="344"/>
      <c r="BQ65" s="308" t="s">
        <v>212</v>
      </c>
      <c r="BR65" s="345">
        <f>SUM(J65,N65,R65,V65,Z65,AD65,AH65,AL65,AP65,AV65,AZ65,BD65,BH65,BN65)</f>
        <v>0</v>
      </c>
      <c r="BS65" s="346"/>
      <c r="BT65" s="346"/>
      <c r="BU65" s="308" t="s">
        <v>212</v>
      </c>
      <c r="BV65" s="4"/>
    </row>
    <row r="66" spans="1:74" x14ac:dyDescent="0.15">
      <c r="A66" s="367"/>
      <c r="B66" s="368"/>
      <c r="C66" s="368"/>
      <c r="D66" s="368"/>
      <c r="E66" s="368"/>
      <c r="F66" s="334"/>
      <c r="G66" s="335"/>
      <c r="H66" s="335"/>
      <c r="I66" s="308"/>
      <c r="J66" s="312"/>
      <c r="K66" s="309"/>
      <c r="L66" s="309"/>
      <c r="M66" s="314"/>
      <c r="N66" s="312"/>
      <c r="O66" s="309"/>
      <c r="P66" s="309"/>
      <c r="Q66" s="314"/>
      <c r="R66" s="312"/>
      <c r="S66" s="309"/>
      <c r="T66" s="309"/>
      <c r="U66" s="314"/>
      <c r="V66" s="312"/>
      <c r="W66" s="309"/>
      <c r="X66" s="309"/>
      <c r="Y66" s="314"/>
      <c r="Z66" s="312"/>
      <c r="AA66" s="309"/>
      <c r="AB66" s="309"/>
      <c r="AC66" s="314"/>
      <c r="AD66" s="312"/>
      <c r="AE66" s="309"/>
      <c r="AF66" s="309"/>
      <c r="AG66" s="314"/>
      <c r="AH66" s="312"/>
      <c r="AI66" s="309"/>
      <c r="AJ66" s="309"/>
      <c r="AK66" s="314"/>
      <c r="AL66" s="312"/>
      <c r="AM66" s="309"/>
      <c r="AN66" s="309"/>
      <c r="AO66" s="314"/>
      <c r="AP66" s="8" t="s">
        <v>213</v>
      </c>
      <c r="AQ66" s="309"/>
      <c r="AR66" s="309"/>
      <c r="AS66" s="309"/>
      <c r="AT66" s="309"/>
      <c r="AU66" s="9" t="s">
        <v>214</v>
      </c>
      <c r="AV66" s="312"/>
      <c r="AW66" s="309"/>
      <c r="AX66" s="309"/>
      <c r="AY66" s="314"/>
      <c r="AZ66" s="312"/>
      <c r="BA66" s="309"/>
      <c r="BB66" s="309"/>
      <c r="BC66" s="314"/>
      <c r="BD66" s="343"/>
      <c r="BE66" s="344"/>
      <c r="BF66" s="344"/>
      <c r="BG66" s="308"/>
      <c r="BH66" s="8" t="s">
        <v>213</v>
      </c>
      <c r="BI66" s="309"/>
      <c r="BJ66" s="309"/>
      <c r="BK66" s="309"/>
      <c r="BL66" s="309"/>
      <c r="BM66" s="9" t="s">
        <v>214</v>
      </c>
      <c r="BN66" s="343"/>
      <c r="BO66" s="344"/>
      <c r="BP66" s="344"/>
      <c r="BQ66" s="308"/>
      <c r="BR66" s="345"/>
      <c r="BS66" s="346"/>
      <c r="BT66" s="346"/>
      <c r="BU66" s="308"/>
      <c r="BV66" s="4"/>
    </row>
    <row r="67" spans="1:74" x14ac:dyDescent="0.15">
      <c r="A67" s="367" t="s">
        <v>304</v>
      </c>
      <c r="B67" s="368"/>
      <c r="C67" s="368"/>
      <c r="D67" s="368"/>
      <c r="E67" s="368"/>
      <c r="F67" s="334"/>
      <c r="G67" s="335"/>
      <c r="H67" s="335"/>
      <c r="I67" s="308" t="s">
        <v>211</v>
      </c>
      <c r="J67" s="310"/>
      <c r="K67" s="311"/>
      <c r="L67" s="311"/>
      <c r="M67" s="313" t="s">
        <v>212</v>
      </c>
      <c r="N67" s="310"/>
      <c r="O67" s="311"/>
      <c r="P67" s="311"/>
      <c r="Q67" s="313" t="s">
        <v>212</v>
      </c>
      <c r="R67" s="310"/>
      <c r="S67" s="311"/>
      <c r="T67" s="311"/>
      <c r="U67" s="313" t="s">
        <v>212</v>
      </c>
      <c r="V67" s="310"/>
      <c r="W67" s="311"/>
      <c r="X67" s="311"/>
      <c r="Y67" s="313" t="s">
        <v>212</v>
      </c>
      <c r="Z67" s="310"/>
      <c r="AA67" s="311"/>
      <c r="AB67" s="311"/>
      <c r="AC67" s="313" t="s">
        <v>212</v>
      </c>
      <c r="AD67" s="310"/>
      <c r="AE67" s="311"/>
      <c r="AF67" s="311"/>
      <c r="AG67" s="313" t="s">
        <v>212</v>
      </c>
      <c r="AH67" s="310"/>
      <c r="AI67" s="311"/>
      <c r="AJ67" s="311"/>
      <c r="AK67" s="313" t="s">
        <v>212</v>
      </c>
      <c r="AL67" s="310"/>
      <c r="AM67" s="311"/>
      <c r="AN67" s="311"/>
      <c r="AO67" s="313" t="s">
        <v>212</v>
      </c>
      <c r="AP67" s="310"/>
      <c r="AQ67" s="311"/>
      <c r="AR67" s="311"/>
      <c r="AS67" s="311"/>
      <c r="AT67" s="311"/>
      <c r="AU67" s="7" t="s">
        <v>212</v>
      </c>
      <c r="AV67" s="310"/>
      <c r="AW67" s="311"/>
      <c r="AX67" s="311"/>
      <c r="AY67" s="313" t="s">
        <v>212</v>
      </c>
      <c r="AZ67" s="310"/>
      <c r="BA67" s="311"/>
      <c r="BB67" s="311"/>
      <c r="BC67" s="313" t="s">
        <v>212</v>
      </c>
      <c r="BD67" s="343"/>
      <c r="BE67" s="344"/>
      <c r="BF67" s="344"/>
      <c r="BG67" s="308" t="s">
        <v>212</v>
      </c>
      <c r="BH67" s="310"/>
      <c r="BI67" s="311"/>
      <c r="BJ67" s="311"/>
      <c r="BK67" s="311"/>
      <c r="BL67" s="311"/>
      <c r="BM67" s="7" t="s">
        <v>212</v>
      </c>
      <c r="BN67" s="343"/>
      <c r="BO67" s="344"/>
      <c r="BP67" s="344"/>
      <c r="BQ67" s="308" t="s">
        <v>212</v>
      </c>
      <c r="BR67" s="345">
        <f>SUM(J67,N67,R67,V67,Z67,AD67,AH67,AL67,AP67,AV67,AZ67,BD67,BH67,BN67)</f>
        <v>0</v>
      </c>
      <c r="BS67" s="346"/>
      <c r="BT67" s="346"/>
      <c r="BU67" s="308" t="s">
        <v>212</v>
      </c>
      <c r="BV67" s="4"/>
    </row>
    <row r="68" spans="1:74" x14ac:dyDescent="0.15">
      <c r="A68" s="367"/>
      <c r="B68" s="368"/>
      <c r="C68" s="368"/>
      <c r="D68" s="368"/>
      <c r="E68" s="368"/>
      <c r="F68" s="334"/>
      <c r="G68" s="335"/>
      <c r="H68" s="335"/>
      <c r="I68" s="308"/>
      <c r="J68" s="312"/>
      <c r="K68" s="309"/>
      <c r="L68" s="309"/>
      <c r="M68" s="314"/>
      <c r="N68" s="312"/>
      <c r="O68" s="309"/>
      <c r="P68" s="309"/>
      <c r="Q68" s="314"/>
      <c r="R68" s="312"/>
      <c r="S68" s="309"/>
      <c r="T68" s="309"/>
      <c r="U68" s="314"/>
      <c r="V68" s="312"/>
      <c r="W68" s="309"/>
      <c r="X68" s="309"/>
      <c r="Y68" s="314"/>
      <c r="Z68" s="312"/>
      <c r="AA68" s="309"/>
      <c r="AB68" s="309"/>
      <c r="AC68" s="314"/>
      <c r="AD68" s="312"/>
      <c r="AE68" s="309"/>
      <c r="AF68" s="309"/>
      <c r="AG68" s="314"/>
      <c r="AH68" s="312"/>
      <c r="AI68" s="309"/>
      <c r="AJ68" s="309"/>
      <c r="AK68" s="314"/>
      <c r="AL68" s="312"/>
      <c r="AM68" s="309"/>
      <c r="AN68" s="309"/>
      <c r="AO68" s="314"/>
      <c r="AP68" s="8" t="s">
        <v>213</v>
      </c>
      <c r="AQ68" s="309"/>
      <c r="AR68" s="309"/>
      <c r="AS68" s="309"/>
      <c r="AT68" s="309"/>
      <c r="AU68" s="9" t="s">
        <v>214</v>
      </c>
      <c r="AV68" s="312"/>
      <c r="AW68" s="309"/>
      <c r="AX68" s="309"/>
      <c r="AY68" s="314"/>
      <c r="AZ68" s="312"/>
      <c r="BA68" s="309"/>
      <c r="BB68" s="309"/>
      <c r="BC68" s="314"/>
      <c r="BD68" s="343"/>
      <c r="BE68" s="344"/>
      <c r="BF68" s="344"/>
      <c r="BG68" s="308"/>
      <c r="BH68" s="8" t="s">
        <v>213</v>
      </c>
      <c r="BI68" s="309"/>
      <c r="BJ68" s="309"/>
      <c r="BK68" s="309"/>
      <c r="BL68" s="309"/>
      <c r="BM68" s="9" t="s">
        <v>214</v>
      </c>
      <c r="BN68" s="343"/>
      <c r="BO68" s="344"/>
      <c r="BP68" s="344"/>
      <c r="BQ68" s="308"/>
      <c r="BR68" s="345"/>
      <c r="BS68" s="346"/>
      <c r="BT68" s="346"/>
      <c r="BU68" s="308"/>
      <c r="BV68" s="4"/>
    </row>
    <row r="69" spans="1:74" x14ac:dyDescent="0.15">
      <c r="A69" s="367" t="s">
        <v>305</v>
      </c>
      <c r="B69" s="368"/>
      <c r="C69" s="368"/>
      <c r="D69" s="368"/>
      <c r="E69" s="368"/>
      <c r="F69" s="334"/>
      <c r="G69" s="335"/>
      <c r="H69" s="335"/>
      <c r="I69" s="308" t="s">
        <v>211</v>
      </c>
      <c r="J69" s="310"/>
      <c r="K69" s="311"/>
      <c r="L69" s="311"/>
      <c r="M69" s="313" t="s">
        <v>212</v>
      </c>
      <c r="N69" s="310"/>
      <c r="O69" s="311"/>
      <c r="P69" s="311"/>
      <c r="Q69" s="313" t="s">
        <v>212</v>
      </c>
      <c r="R69" s="310"/>
      <c r="S69" s="311"/>
      <c r="T69" s="311"/>
      <c r="U69" s="313" t="s">
        <v>212</v>
      </c>
      <c r="V69" s="310"/>
      <c r="W69" s="311"/>
      <c r="X69" s="311"/>
      <c r="Y69" s="313" t="s">
        <v>212</v>
      </c>
      <c r="Z69" s="310"/>
      <c r="AA69" s="311"/>
      <c r="AB69" s="311"/>
      <c r="AC69" s="313" t="s">
        <v>212</v>
      </c>
      <c r="AD69" s="310"/>
      <c r="AE69" s="311"/>
      <c r="AF69" s="311"/>
      <c r="AG69" s="313" t="s">
        <v>212</v>
      </c>
      <c r="AH69" s="310"/>
      <c r="AI69" s="311"/>
      <c r="AJ69" s="311"/>
      <c r="AK69" s="313" t="s">
        <v>212</v>
      </c>
      <c r="AL69" s="310"/>
      <c r="AM69" s="311"/>
      <c r="AN69" s="311"/>
      <c r="AO69" s="313" t="s">
        <v>212</v>
      </c>
      <c r="AP69" s="310"/>
      <c r="AQ69" s="311"/>
      <c r="AR69" s="311"/>
      <c r="AS69" s="311"/>
      <c r="AT69" s="311"/>
      <c r="AU69" s="7" t="s">
        <v>212</v>
      </c>
      <c r="AV69" s="310"/>
      <c r="AW69" s="311"/>
      <c r="AX69" s="311"/>
      <c r="AY69" s="313" t="s">
        <v>212</v>
      </c>
      <c r="AZ69" s="310"/>
      <c r="BA69" s="311"/>
      <c r="BB69" s="311"/>
      <c r="BC69" s="313" t="s">
        <v>212</v>
      </c>
      <c r="BD69" s="343"/>
      <c r="BE69" s="344"/>
      <c r="BF69" s="344"/>
      <c r="BG69" s="308" t="s">
        <v>212</v>
      </c>
      <c r="BH69" s="310"/>
      <c r="BI69" s="311"/>
      <c r="BJ69" s="311"/>
      <c r="BK69" s="311"/>
      <c r="BL69" s="311"/>
      <c r="BM69" s="7" t="s">
        <v>212</v>
      </c>
      <c r="BN69" s="343"/>
      <c r="BO69" s="344"/>
      <c r="BP69" s="344"/>
      <c r="BQ69" s="308" t="s">
        <v>212</v>
      </c>
      <c r="BR69" s="345">
        <f>SUM(J69,N69,R69,V69,Z69,AD69,AH69,AL69,AP69,AV69,AZ69,BD69,BH69,BN69)</f>
        <v>0</v>
      </c>
      <c r="BS69" s="346"/>
      <c r="BT69" s="346"/>
      <c r="BU69" s="308" t="s">
        <v>212</v>
      </c>
      <c r="BV69" s="4"/>
    </row>
    <row r="70" spans="1:74" x14ac:dyDescent="0.15">
      <c r="A70" s="367"/>
      <c r="B70" s="368"/>
      <c r="C70" s="368"/>
      <c r="D70" s="368"/>
      <c r="E70" s="368"/>
      <c r="F70" s="334"/>
      <c r="G70" s="335"/>
      <c r="H70" s="335"/>
      <c r="I70" s="308"/>
      <c r="J70" s="312"/>
      <c r="K70" s="309"/>
      <c r="L70" s="309"/>
      <c r="M70" s="314"/>
      <c r="N70" s="312"/>
      <c r="O70" s="309"/>
      <c r="P70" s="309"/>
      <c r="Q70" s="314"/>
      <c r="R70" s="312"/>
      <c r="S70" s="309"/>
      <c r="T70" s="309"/>
      <c r="U70" s="314"/>
      <c r="V70" s="312"/>
      <c r="W70" s="309"/>
      <c r="X70" s="309"/>
      <c r="Y70" s="314"/>
      <c r="Z70" s="312"/>
      <c r="AA70" s="309"/>
      <c r="AB70" s="309"/>
      <c r="AC70" s="314"/>
      <c r="AD70" s="312"/>
      <c r="AE70" s="309"/>
      <c r="AF70" s="309"/>
      <c r="AG70" s="314"/>
      <c r="AH70" s="312"/>
      <c r="AI70" s="309"/>
      <c r="AJ70" s="309"/>
      <c r="AK70" s="314"/>
      <c r="AL70" s="312"/>
      <c r="AM70" s="309"/>
      <c r="AN70" s="309"/>
      <c r="AO70" s="314"/>
      <c r="AP70" s="8" t="s">
        <v>213</v>
      </c>
      <c r="AQ70" s="309"/>
      <c r="AR70" s="309"/>
      <c r="AS70" s="309"/>
      <c r="AT70" s="309"/>
      <c r="AU70" s="9" t="s">
        <v>214</v>
      </c>
      <c r="AV70" s="312"/>
      <c r="AW70" s="309"/>
      <c r="AX70" s="309"/>
      <c r="AY70" s="314"/>
      <c r="AZ70" s="312"/>
      <c r="BA70" s="309"/>
      <c r="BB70" s="309"/>
      <c r="BC70" s="314"/>
      <c r="BD70" s="343"/>
      <c r="BE70" s="344"/>
      <c r="BF70" s="344"/>
      <c r="BG70" s="308"/>
      <c r="BH70" s="8" t="s">
        <v>213</v>
      </c>
      <c r="BI70" s="309"/>
      <c r="BJ70" s="309"/>
      <c r="BK70" s="309"/>
      <c r="BL70" s="309"/>
      <c r="BM70" s="9" t="s">
        <v>214</v>
      </c>
      <c r="BN70" s="343"/>
      <c r="BO70" s="344"/>
      <c r="BP70" s="344"/>
      <c r="BQ70" s="308"/>
      <c r="BR70" s="345"/>
      <c r="BS70" s="346"/>
      <c r="BT70" s="346"/>
      <c r="BU70" s="308"/>
      <c r="BV70" s="4"/>
    </row>
    <row r="71" spans="1:74" x14ac:dyDescent="0.15">
      <c r="A71" s="367" t="s">
        <v>236</v>
      </c>
      <c r="B71" s="368"/>
      <c r="C71" s="368"/>
      <c r="D71" s="368"/>
      <c r="E71" s="368"/>
      <c r="F71" s="334"/>
      <c r="G71" s="335"/>
      <c r="H71" s="335"/>
      <c r="I71" s="308" t="s">
        <v>211</v>
      </c>
      <c r="J71" s="310"/>
      <c r="K71" s="311"/>
      <c r="L71" s="311"/>
      <c r="M71" s="313" t="s">
        <v>212</v>
      </c>
      <c r="N71" s="310"/>
      <c r="O71" s="311"/>
      <c r="P71" s="311"/>
      <c r="Q71" s="313" t="s">
        <v>212</v>
      </c>
      <c r="R71" s="310"/>
      <c r="S71" s="311"/>
      <c r="T71" s="311"/>
      <c r="U71" s="313" t="s">
        <v>212</v>
      </c>
      <c r="V71" s="310"/>
      <c r="W71" s="311"/>
      <c r="X71" s="311"/>
      <c r="Y71" s="313" t="s">
        <v>212</v>
      </c>
      <c r="Z71" s="310"/>
      <c r="AA71" s="311"/>
      <c r="AB71" s="311"/>
      <c r="AC71" s="313" t="s">
        <v>212</v>
      </c>
      <c r="AD71" s="310"/>
      <c r="AE71" s="311"/>
      <c r="AF71" s="311"/>
      <c r="AG71" s="313" t="s">
        <v>212</v>
      </c>
      <c r="AH71" s="310"/>
      <c r="AI71" s="311"/>
      <c r="AJ71" s="311"/>
      <c r="AK71" s="313" t="s">
        <v>212</v>
      </c>
      <c r="AL71" s="310"/>
      <c r="AM71" s="311"/>
      <c r="AN71" s="311"/>
      <c r="AO71" s="313" t="s">
        <v>212</v>
      </c>
      <c r="AP71" s="310"/>
      <c r="AQ71" s="311"/>
      <c r="AR71" s="311"/>
      <c r="AS71" s="311"/>
      <c r="AT71" s="311"/>
      <c r="AU71" s="7" t="s">
        <v>212</v>
      </c>
      <c r="AV71" s="310"/>
      <c r="AW71" s="311"/>
      <c r="AX71" s="311"/>
      <c r="AY71" s="313" t="s">
        <v>212</v>
      </c>
      <c r="AZ71" s="310"/>
      <c r="BA71" s="311"/>
      <c r="BB71" s="311"/>
      <c r="BC71" s="313" t="s">
        <v>212</v>
      </c>
      <c r="BD71" s="343"/>
      <c r="BE71" s="344"/>
      <c r="BF71" s="344"/>
      <c r="BG71" s="308" t="s">
        <v>212</v>
      </c>
      <c r="BH71" s="310"/>
      <c r="BI71" s="311"/>
      <c r="BJ71" s="311"/>
      <c r="BK71" s="311"/>
      <c r="BL71" s="311"/>
      <c r="BM71" s="7" t="s">
        <v>212</v>
      </c>
      <c r="BN71" s="343"/>
      <c r="BO71" s="344"/>
      <c r="BP71" s="344"/>
      <c r="BQ71" s="308" t="s">
        <v>212</v>
      </c>
      <c r="BR71" s="345">
        <f>SUM(J71,N71,R71,V71,Z71,AD71,AH71,AL71,AP71,AV71,AZ71,BD71,BH71,BN71)</f>
        <v>0</v>
      </c>
      <c r="BS71" s="346"/>
      <c r="BT71" s="346"/>
      <c r="BU71" s="308" t="s">
        <v>212</v>
      </c>
      <c r="BV71" s="4"/>
    </row>
    <row r="72" spans="1:74" x14ac:dyDescent="0.15">
      <c r="A72" s="367"/>
      <c r="B72" s="368"/>
      <c r="C72" s="368"/>
      <c r="D72" s="368"/>
      <c r="E72" s="368"/>
      <c r="F72" s="334"/>
      <c r="G72" s="335"/>
      <c r="H72" s="335"/>
      <c r="I72" s="308"/>
      <c r="J72" s="312"/>
      <c r="K72" s="309"/>
      <c r="L72" s="309"/>
      <c r="M72" s="314"/>
      <c r="N72" s="312"/>
      <c r="O72" s="309"/>
      <c r="P72" s="309"/>
      <c r="Q72" s="314"/>
      <c r="R72" s="312"/>
      <c r="S72" s="309"/>
      <c r="T72" s="309"/>
      <c r="U72" s="314"/>
      <c r="V72" s="312"/>
      <c r="W72" s="309"/>
      <c r="X72" s="309"/>
      <c r="Y72" s="314"/>
      <c r="Z72" s="312"/>
      <c r="AA72" s="309"/>
      <c r="AB72" s="309"/>
      <c r="AC72" s="314"/>
      <c r="AD72" s="312"/>
      <c r="AE72" s="309"/>
      <c r="AF72" s="309"/>
      <c r="AG72" s="314"/>
      <c r="AH72" s="312"/>
      <c r="AI72" s="309"/>
      <c r="AJ72" s="309"/>
      <c r="AK72" s="314"/>
      <c r="AL72" s="312"/>
      <c r="AM72" s="309"/>
      <c r="AN72" s="309"/>
      <c r="AO72" s="314"/>
      <c r="AP72" s="8" t="s">
        <v>213</v>
      </c>
      <c r="AQ72" s="309"/>
      <c r="AR72" s="309"/>
      <c r="AS72" s="309"/>
      <c r="AT72" s="309"/>
      <c r="AU72" s="9" t="s">
        <v>214</v>
      </c>
      <c r="AV72" s="312"/>
      <c r="AW72" s="309"/>
      <c r="AX72" s="309"/>
      <c r="AY72" s="314"/>
      <c r="AZ72" s="312"/>
      <c r="BA72" s="309"/>
      <c r="BB72" s="309"/>
      <c r="BC72" s="314"/>
      <c r="BD72" s="343"/>
      <c r="BE72" s="344"/>
      <c r="BF72" s="344"/>
      <c r="BG72" s="308"/>
      <c r="BH72" s="8" t="s">
        <v>213</v>
      </c>
      <c r="BI72" s="309"/>
      <c r="BJ72" s="309"/>
      <c r="BK72" s="309"/>
      <c r="BL72" s="309"/>
      <c r="BM72" s="9" t="s">
        <v>214</v>
      </c>
      <c r="BN72" s="343"/>
      <c r="BO72" s="344"/>
      <c r="BP72" s="344"/>
      <c r="BQ72" s="308"/>
      <c r="BR72" s="345"/>
      <c r="BS72" s="346"/>
      <c r="BT72" s="346"/>
      <c r="BU72" s="308"/>
      <c r="BV72" s="4"/>
    </row>
    <row r="73" spans="1:74" x14ac:dyDescent="0.15">
      <c r="A73" s="351" t="s">
        <v>350</v>
      </c>
      <c r="B73" s="352"/>
      <c r="C73" s="352"/>
      <c r="D73" s="352"/>
      <c r="E73" s="352"/>
      <c r="F73" s="334"/>
      <c r="G73" s="335"/>
      <c r="H73" s="335"/>
      <c r="I73" s="308" t="s">
        <v>211</v>
      </c>
      <c r="J73" s="347"/>
      <c r="K73" s="348"/>
      <c r="L73" s="348"/>
      <c r="M73" s="313" t="s">
        <v>212</v>
      </c>
      <c r="N73" s="347"/>
      <c r="O73" s="348"/>
      <c r="P73" s="348"/>
      <c r="Q73" s="313" t="s">
        <v>212</v>
      </c>
      <c r="R73" s="347"/>
      <c r="S73" s="348"/>
      <c r="T73" s="348"/>
      <c r="U73" s="313" t="s">
        <v>212</v>
      </c>
      <c r="V73" s="347"/>
      <c r="W73" s="348"/>
      <c r="X73" s="348"/>
      <c r="Y73" s="313" t="s">
        <v>212</v>
      </c>
      <c r="Z73" s="347"/>
      <c r="AA73" s="348"/>
      <c r="AB73" s="348"/>
      <c r="AC73" s="313" t="s">
        <v>212</v>
      </c>
      <c r="AD73" s="347"/>
      <c r="AE73" s="348"/>
      <c r="AF73" s="348"/>
      <c r="AG73" s="313" t="s">
        <v>212</v>
      </c>
      <c r="AH73" s="347"/>
      <c r="AI73" s="348"/>
      <c r="AJ73" s="348"/>
      <c r="AK73" s="313" t="s">
        <v>212</v>
      </c>
      <c r="AL73" s="310"/>
      <c r="AM73" s="311"/>
      <c r="AN73" s="311"/>
      <c r="AO73" s="313" t="s">
        <v>212</v>
      </c>
      <c r="AP73" s="310"/>
      <c r="AQ73" s="311"/>
      <c r="AR73" s="311"/>
      <c r="AS73" s="311"/>
      <c r="AT73" s="311"/>
      <c r="AU73" s="7" t="s">
        <v>212</v>
      </c>
      <c r="AV73" s="347"/>
      <c r="AW73" s="348"/>
      <c r="AX73" s="348"/>
      <c r="AY73" s="313" t="s">
        <v>212</v>
      </c>
      <c r="AZ73" s="347"/>
      <c r="BA73" s="348"/>
      <c r="BB73" s="348"/>
      <c r="BC73" s="313" t="s">
        <v>212</v>
      </c>
      <c r="BD73" s="353"/>
      <c r="BE73" s="354"/>
      <c r="BF73" s="354"/>
      <c r="BG73" s="308" t="s">
        <v>212</v>
      </c>
      <c r="BH73" s="310"/>
      <c r="BI73" s="311"/>
      <c r="BJ73" s="311"/>
      <c r="BK73" s="311"/>
      <c r="BL73" s="311"/>
      <c r="BM73" s="7" t="s">
        <v>212</v>
      </c>
      <c r="BN73" s="343"/>
      <c r="BO73" s="344"/>
      <c r="BP73" s="344"/>
      <c r="BQ73" s="308" t="s">
        <v>212</v>
      </c>
      <c r="BR73" s="345">
        <f>SUM(J73,N73,R73,V73,Z73,AD73,AH73,AL73,AP73,AV73,AZ73,BD73,BH73,BN73)</f>
        <v>0</v>
      </c>
      <c r="BS73" s="346"/>
      <c r="BT73" s="346"/>
      <c r="BU73" s="308" t="s">
        <v>212</v>
      </c>
      <c r="BV73" s="4"/>
    </row>
    <row r="74" spans="1:74" x14ac:dyDescent="0.15">
      <c r="A74" s="351"/>
      <c r="B74" s="352"/>
      <c r="C74" s="352"/>
      <c r="D74" s="352"/>
      <c r="E74" s="352"/>
      <c r="F74" s="334"/>
      <c r="G74" s="335"/>
      <c r="H74" s="335"/>
      <c r="I74" s="308"/>
      <c r="J74" s="349"/>
      <c r="K74" s="350"/>
      <c r="L74" s="350"/>
      <c r="M74" s="314"/>
      <c r="N74" s="349"/>
      <c r="O74" s="350"/>
      <c r="P74" s="350"/>
      <c r="Q74" s="314"/>
      <c r="R74" s="349"/>
      <c r="S74" s="350"/>
      <c r="T74" s="350"/>
      <c r="U74" s="314"/>
      <c r="V74" s="349"/>
      <c r="W74" s="350"/>
      <c r="X74" s="350"/>
      <c r="Y74" s="314"/>
      <c r="Z74" s="349"/>
      <c r="AA74" s="350"/>
      <c r="AB74" s="350"/>
      <c r="AC74" s="314"/>
      <c r="AD74" s="349"/>
      <c r="AE74" s="350"/>
      <c r="AF74" s="350"/>
      <c r="AG74" s="314"/>
      <c r="AH74" s="349"/>
      <c r="AI74" s="350"/>
      <c r="AJ74" s="350"/>
      <c r="AK74" s="314"/>
      <c r="AL74" s="312"/>
      <c r="AM74" s="309"/>
      <c r="AN74" s="309"/>
      <c r="AO74" s="314"/>
      <c r="AP74" s="8" t="s">
        <v>213</v>
      </c>
      <c r="AQ74" s="309"/>
      <c r="AR74" s="309"/>
      <c r="AS74" s="309"/>
      <c r="AT74" s="309"/>
      <c r="AU74" s="9" t="s">
        <v>214</v>
      </c>
      <c r="AV74" s="349"/>
      <c r="AW74" s="350"/>
      <c r="AX74" s="350"/>
      <c r="AY74" s="314"/>
      <c r="AZ74" s="349"/>
      <c r="BA74" s="350"/>
      <c r="BB74" s="350"/>
      <c r="BC74" s="314"/>
      <c r="BD74" s="353"/>
      <c r="BE74" s="354"/>
      <c r="BF74" s="354"/>
      <c r="BG74" s="308"/>
      <c r="BH74" s="8" t="s">
        <v>213</v>
      </c>
      <c r="BI74" s="309"/>
      <c r="BJ74" s="309"/>
      <c r="BK74" s="309"/>
      <c r="BL74" s="309"/>
      <c r="BM74" s="9" t="s">
        <v>214</v>
      </c>
      <c r="BN74" s="343"/>
      <c r="BO74" s="344"/>
      <c r="BP74" s="344"/>
      <c r="BQ74" s="308"/>
      <c r="BR74" s="345"/>
      <c r="BS74" s="346"/>
      <c r="BT74" s="346"/>
      <c r="BU74" s="308"/>
      <c r="BV74" s="4"/>
    </row>
    <row r="75" spans="1:74" x14ac:dyDescent="0.15">
      <c r="A75" s="369"/>
      <c r="B75" s="352"/>
      <c r="C75" s="352"/>
      <c r="D75" s="352"/>
      <c r="E75" s="352"/>
      <c r="F75" s="334"/>
      <c r="G75" s="335"/>
      <c r="H75" s="335"/>
      <c r="I75" s="308" t="s">
        <v>211</v>
      </c>
      <c r="J75" s="310"/>
      <c r="K75" s="311"/>
      <c r="L75" s="311"/>
      <c r="M75" s="313" t="s">
        <v>212</v>
      </c>
      <c r="N75" s="310"/>
      <c r="O75" s="311"/>
      <c r="P75" s="311"/>
      <c r="Q75" s="313" t="s">
        <v>212</v>
      </c>
      <c r="R75" s="310"/>
      <c r="S75" s="311"/>
      <c r="T75" s="311"/>
      <c r="U75" s="313" t="s">
        <v>212</v>
      </c>
      <c r="V75" s="310"/>
      <c r="W75" s="311"/>
      <c r="X75" s="311"/>
      <c r="Y75" s="313" t="s">
        <v>212</v>
      </c>
      <c r="Z75" s="310"/>
      <c r="AA75" s="311"/>
      <c r="AB75" s="311"/>
      <c r="AC75" s="313" t="s">
        <v>212</v>
      </c>
      <c r="AD75" s="310"/>
      <c r="AE75" s="311"/>
      <c r="AF75" s="311"/>
      <c r="AG75" s="313" t="s">
        <v>212</v>
      </c>
      <c r="AH75" s="310"/>
      <c r="AI75" s="311"/>
      <c r="AJ75" s="311"/>
      <c r="AK75" s="313" t="s">
        <v>212</v>
      </c>
      <c r="AL75" s="310"/>
      <c r="AM75" s="311"/>
      <c r="AN75" s="311"/>
      <c r="AO75" s="313" t="s">
        <v>212</v>
      </c>
      <c r="AP75" s="310"/>
      <c r="AQ75" s="311"/>
      <c r="AR75" s="311"/>
      <c r="AS75" s="311"/>
      <c r="AT75" s="311"/>
      <c r="AU75" s="7" t="s">
        <v>212</v>
      </c>
      <c r="AV75" s="310"/>
      <c r="AW75" s="311"/>
      <c r="AX75" s="311"/>
      <c r="AY75" s="313" t="s">
        <v>212</v>
      </c>
      <c r="AZ75" s="310"/>
      <c r="BA75" s="311"/>
      <c r="BB75" s="311"/>
      <c r="BC75" s="313" t="s">
        <v>212</v>
      </c>
      <c r="BD75" s="343"/>
      <c r="BE75" s="344"/>
      <c r="BF75" s="344"/>
      <c r="BG75" s="308" t="s">
        <v>212</v>
      </c>
      <c r="BH75" s="310"/>
      <c r="BI75" s="311"/>
      <c r="BJ75" s="311"/>
      <c r="BK75" s="311"/>
      <c r="BL75" s="311"/>
      <c r="BM75" s="7" t="s">
        <v>212</v>
      </c>
      <c r="BN75" s="343"/>
      <c r="BO75" s="344"/>
      <c r="BP75" s="344"/>
      <c r="BQ75" s="308" t="s">
        <v>212</v>
      </c>
      <c r="BR75" s="345">
        <f>SUM(J75,N75,R75,V75,Z75,AD75,AH75,AL75,AP75,AV75,AZ75,BD75,BH75,BN75)</f>
        <v>0</v>
      </c>
      <c r="BS75" s="346"/>
      <c r="BT75" s="346"/>
      <c r="BU75" s="308" t="s">
        <v>212</v>
      </c>
      <c r="BV75" s="4"/>
    </row>
    <row r="76" spans="1:74" x14ac:dyDescent="0.15">
      <c r="A76" s="351"/>
      <c r="B76" s="352"/>
      <c r="C76" s="352"/>
      <c r="D76" s="352"/>
      <c r="E76" s="352"/>
      <c r="F76" s="334"/>
      <c r="G76" s="335"/>
      <c r="H76" s="335"/>
      <c r="I76" s="308"/>
      <c r="J76" s="312"/>
      <c r="K76" s="309"/>
      <c r="L76" s="309"/>
      <c r="M76" s="314"/>
      <c r="N76" s="312"/>
      <c r="O76" s="309"/>
      <c r="P76" s="309"/>
      <c r="Q76" s="314"/>
      <c r="R76" s="312"/>
      <c r="S76" s="309"/>
      <c r="T76" s="309"/>
      <c r="U76" s="314"/>
      <c r="V76" s="312"/>
      <c r="W76" s="309"/>
      <c r="X76" s="309"/>
      <c r="Y76" s="314"/>
      <c r="Z76" s="312"/>
      <c r="AA76" s="309"/>
      <c r="AB76" s="309"/>
      <c r="AC76" s="314"/>
      <c r="AD76" s="312"/>
      <c r="AE76" s="309"/>
      <c r="AF76" s="309"/>
      <c r="AG76" s="314"/>
      <c r="AH76" s="312"/>
      <c r="AI76" s="309"/>
      <c r="AJ76" s="309"/>
      <c r="AK76" s="314"/>
      <c r="AL76" s="312"/>
      <c r="AM76" s="309"/>
      <c r="AN76" s="309"/>
      <c r="AO76" s="314"/>
      <c r="AP76" s="8" t="s">
        <v>213</v>
      </c>
      <c r="AQ76" s="309"/>
      <c r="AR76" s="309"/>
      <c r="AS76" s="309"/>
      <c r="AT76" s="309"/>
      <c r="AU76" s="9" t="s">
        <v>214</v>
      </c>
      <c r="AV76" s="312"/>
      <c r="AW76" s="309"/>
      <c r="AX76" s="309"/>
      <c r="AY76" s="314"/>
      <c r="AZ76" s="312"/>
      <c r="BA76" s="309"/>
      <c r="BB76" s="309"/>
      <c r="BC76" s="314"/>
      <c r="BD76" s="343"/>
      <c r="BE76" s="344"/>
      <c r="BF76" s="344"/>
      <c r="BG76" s="308"/>
      <c r="BH76" s="8" t="s">
        <v>213</v>
      </c>
      <c r="BI76" s="309"/>
      <c r="BJ76" s="309"/>
      <c r="BK76" s="309"/>
      <c r="BL76" s="309"/>
      <c r="BM76" s="9" t="s">
        <v>214</v>
      </c>
      <c r="BN76" s="343"/>
      <c r="BO76" s="344"/>
      <c r="BP76" s="344"/>
      <c r="BQ76" s="308"/>
      <c r="BR76" s="345"/>
      <c r="BS76" s="346"/>
      <c r="BT76" s="346"/>
      <c r="BU76" s="308"/>
      <c r="BV76" s="4"/>
    </row>
    <row r="77" spans="1:74" x14ac:dyDescent="0.15">
      <c r="A77" s="351"/>
      <c r="B77" s="352"/>
      <c r="C77" s="352"/>
      <c r="D77" s="352"/>
      <c r="E77" s="352"/>
      <c r="F77" s="334"/>
      <c r="G77" s="335"/>
      <c r="H77" s="335"/>
      <c r="I77" s="308" t="s">
        <v>211</v>
      </c>
      <c r="J77" s="310"/>
      <c r="K77" s="311"/>
      <c r="L77" s="311"/>
      <c r="M77" s="313" t="s">
        <v>212</v>
      </c>
      <c r="N77" s="310"/>
      <c r="O77" s="311"/>
      <c r="P77" s="311"/>
      <c r="Q77" s="313" t="s">
        <v>212</v>
      </c>
      <c r="R77" s="310"/>
      <c r="S77" s="311"/>
      <c r="T77" s="311"/>
      <c r="U77" s="313" t="s">
        <v>212</v>
      </c>
      <c r="V77" s="310"/>
      <c r="W77" s="311"/>
      <c r="X77" s="311"/>
      <c r="Y77" s="313" t="s">
        <v>212</v>
      </c>
      <c r="Z77" s="310"/>
      <c r="AA77" s="311"/>
      <c r="AB77" s="311"/>
      <c r="AC77" s="313" t="s">
        <v>212</v>
      </c>
      <c r="AD77" s="310"/>
      <c r="AE77" s="311"/>
      <c r="AF77" s="311"/>
      <c r="AG77" s="313" t="s">
        <v>212</v>
      </c>
      <c r="AH77" s="310"/>
      <c r="AI77" s="311"/>
      <c r="AJ77" s="311"/>
      <c r="AK77" s="313" t="s">
        <v>212</v>
      </c>
      <c r="AL77" s="310"/>
      <c r="AM77" s="311"/>
      <c r="AN77" s="311"/>
      <c r="AO77" s="313" t="s">
        <v>212</v>
      </c>
      <c r="AP77" s="310"/>
      <c r="AQ77" s="311"/>
      <c r="AR77" s="311"/>
      <c r="AS77" s="311"/>
      <c r="AT77" s="311"/>
      <c r="AU77" s="7" t="s">
        <v>212</v>
      </c>
      <c r="AV77" s="310"/>
      <c r="AW77" s="311"/>
      <c r="AX77" s="311"/>
      <c r="AY77" s="313" t="s">
        <v>212</v>
      </c>
      <c r="AZ77" s="310"/>
      <c r="BA77" s="311"/>
      <c r="BB77" s="311"/>
      <c r="BC77" s="313" t="s">
        <v>212</v>
      </c>
      <c r="BD77" s="343"/>
      <c r="BE77" s="344"/>
      <c r="BF77" s="344"/>
      <c r="BG77" s="308" t="s">
        <v>212</v>
      </c>
      <c r="BH77" s="310"/>
      <c r="BI77" s="311"/>
      <c r="BJ77" s="311"/>
      <c r="BK77" s="311"/>
      <c r="BL77" s="311"/>
      <c r="BM77" s="7" t="s">
        <v>212</v>
      </c>
      <c r="BN77" s="343"/>
      <c r="BO77" s="344"/>
      <c r="BP77" s="344"/>
      <c r="BQ77" s="308" t="s">
        <v>212</v>
      </c>
      <c r="BR77" s="345">
        <f>SUM(J77,N77,R77,V77,Z77,AD77,AH77,AL77,AP77,AV77,AZ77,BD77,BH77,BN77)</f>
        <v>0</v>
      </c>
      <c r="BS77" s="346"/>
      <c r="BT77" s="346"/>
      <c r="BU77" s="308" t="s">
        <v>212</v>
      </c>
      <c r="BV77" s="4"/>
    </row>
    <row r="78" spans="1:74" x14ac:dyDescent="0.15">
      <c r="A78" s="351"/>
      <c r="B78" s="352"/>
      <c r="C78" s="352"/>
      <c r="D78" s="352"/>
      <c r="E78" s="352"/>
      <c r="F78" s="334"/>
      <c r="G78" s="335"/>
      <c r="H78" s="335"/>
      <c r="I78" s="308"/>
      <c r="J78" s="312"/>
      <c r="K78" s="309"/>
      <c r="L78" s="309"/>
      <c r="M78" s="314"/>
      <c r="N78" s="312"/>
      <c r="O78" s="309"/>
      <c r="P78" s="309"/>
      <c r="Q78" s="314"/>
      <c r="R78" s="312"/>
      <c r="S78" s="309"/>
      <c r="T78" s="309"/>
      <c r="U78" s="314"/>
      <c r="V78" s="312"/>
      <c r="W78" s="309"/>
      <c r="X78" s="309"/>
      <c r="Y78" s="314"/>
      <c r="Z78" s="312"/>
      <c r="AA78" s="309"/>
      <c r="AB78" s="309"/>
      <c r="AC78" s="314"/>
      <c r="AD78" s="312"/>
      <c r="AE78" s="309"/>
      <c r="AF78" s="309"/>
      <c r="AG78" s="314"/>
      <c r="AH78" s="312"/>
      <c r="AI78" s="309"/>
      <c r="AJ78" s="309"/>
      <c r="AK78" s="314"/>
      <c r="AL78" s="312"/>
      <c r="AM78" s="309"/>
      <c r="AN78" s="309"/>
      <c r="AO78" s="314"/>
      <c r="AP78" s="8" t="s">
        <v>213</v>
      </c>
      <c r="AQ78" s="309"/>
      <c r="AR78" s="309"/>
      <c r="AS78" s="309"/>
      <c r="AT78" s="309"/>
      <c r="AU78" s="9" t="s">
        <v>214</v>
      </c>
      <c r="AV78" s="312"/>
      <c r="AW78" s="309"/>
      <c r="AX78" s="309"/>
      <c r="AY78" s="314"/>
      <c r="AZ78" s="312"/>
      <c r="BA78" s="309"/>
      <c r="BB78" s="309"/>
      <c r="BC78" s="314"/>
      <c r="BD78" s="343"/>
      <c r="BE78" s="344"/>
      <c r="BF78" s="344"/>
      <c r="BG78" s="308"/>
      <c r="BH78" s="8" t="s">
        <v>213</v>
      </c>
      <c r="BI78" s="309"/>
      <c r="BJ78" s="309"/>
      <c r="BK78" s="309"/>
      <c r="BL78" s="309"/>
      <c r="BM78" s="9" t="s">
        <v>214</v>
      </c>
      <c r="BN78" s="343"/>
      <c r="BO78" s="344"/>
      <c r="BP78" s="344"/>
      <c r="BQ78" s="308"/>
      <c r="BR78" s="345"/>
      <c r="BS78" s="346"/>
      <c r="BT78" s="346"/>
      <c r="BU78" s="308"/>
      <c r="BV78" s="4"/>
    </row>
    <row r="79" spans="1:74" x14ac:dyDescent="0.15">
      <c r="A79" s="355"/>
      <c r="B79" s="356"/>
      <c r="C79" s="356"/>
      <c r="D79" s="356"/>
      <c r="E79" s="356"/>
      <c r="F79" s="334"/>
      <c r="G79" s="335"/>
      <c r="H79" s="335"/>
      <c r="I79" s="308" t="s">
        <v>211</v>
      </c>
      <c r="J79" s="310"/>
      <c r="K79" s="311"/>
      <c r="L79" s="311"/>
      <c r="M79" s="313" t="s">
        <v>212</v>
      </c>
      <c r="N79" s="310"/>
      <c r="O79" s="311"/>
      <c r="P79" s="311"/>
      <c r="Q79" s="313" t="s">
        <v>212</v>
      </c>
      <c r="R79" s="310"/>
      <c r="S79" s="311"/>
      <c r="T79" s="311"/>
      <c r="U79" s="313" t="s">
        <v>212</v>
      </c>
      <c r="V79" s="310"/>
      <c r="W79" s="311"/>
      <c r="X79" s="311"/>
      <c r="Y79" s="313" t="s">
        <v>212</v>
      </c>
      <c r="Z79" s="310"/>
      <c r="AA79" s="311"/>
      <c r="AB79" s="311"/>
      <c r="AC79" s="313" t="s">
        <v>212</v>
      </c>
      <c r="AD79" s="310"/>
      <c r="AE79" s="311"/>
      <c r="AF79" s="311"/>
      <c r="AG79" s="313" t="s">
        <v>212</v>
      </c>
      <c r="AH79" s="310"/>
      <c r="AI79" s="311"/>
      <c r="AJ79" s="311"/>
      <c r="AK79" s="313" t="s">
        <v>212</v>
      </c>
      <c r="AL79" s="310"/>
      <c r="AM79" s="311"/>
      <c r="AN79" s="311"/>
      <c r="AO79" s="313" t="s">
        <v>212</v>
      </c>
      <c r="AP79" s="310"/>
      <c r="AQ79" s="311"/>
      <c r="AR79" s="311"/>
      <c r="AS79" s="311"/>
      <c r="AT79" s="311"/>
      <c r="AU79" s="7" t="s">
        <v>212</v>
      </c>
      <c r="AV79" s="310"/>
      <c r="AW79" s="311"/>
      <c r="AX79" s="311"/>
      <c r="AY79" s="313" t="s">
        <v>212</v>
      </c>
      <c r="AZ79" s="310"/>
      <c r="BA79" s="311"/>
      <c r="BB79" s="311"/>
      <c r="BC79" s="313" t="s">
        <v>212</v>
      </c>
      <c r="BD79" s="343"/>
      <c r="BE79" s="344"/>
      <c r="BF79" s="344"/>
      <c r="BG79" s="308" t="s">
        <v>212</v>
      </c>
      <c r="BH79" s="310"/>
      <c r="BI79" s="311"/>
      <c r="BJ79" s="311"/>
      <c r="BK79" s="311"/>
      <c r="BL79" s="311"/>
      <c r="BM79" s="7" t="s">
        <v>212</v>
      </c>
      <c r="BN79" s="343"/>
      <c r="BO79" s="344"/>
      <c r="BP79" s="344"/>
      <c r="BQ79" s="308" t="s">
        <v>212</v>
      </c>
      <c r="BR79" s="345">
        <f>SUM(J79,N79,R79,V79,Z79,AD79,AH79,AL79,AP79,AV79,AZ79,BD79,BH79,BN79)</f>
        <v>0</v>
      </c>
      <c r="BS79" s="346"/>
      <c r="BT79" s="346"/>
      <c r="BU79" s="308" t="s">
        <v>212</v>
      </c>
      <c r="BV79" s="4"/>
    </row>
    <row r="80" spans="1:74" x14ac:dyDescent="0.15">
      <c r="A80" s="355"/>
      <c r="B80" s="356"/>
      <c r="C80" s="356"/>
      <c r="D80" s="356"/>
      <c r="E80" s="356"/>
      <c r="F80" s="334"/>
      <c r="G80" s="335"/>
      <c r="H80" s="335"/>
      <c r="I80" s="308"/>
      <c r="J80" s="312"/>
      <c r="K80" s="309"/>
      <c r="L80" s="309"/>
      <c r="M80" s="314"/>
      <c r="N80" s="312"/>
      <c r="O80" s="309"/>
      <c r="P80" s="309"/>
      <c r="Q80" s="314"/>
      <c r="R80" s="312"/>
      <c r="S80" s="309"/>
      <c r="T80" s="309"/>
      <c r="U80" s="314"/>
      <c r="V80" s="312"/>
      <c r="W80" s="309"/>
      <c r="X80" s="309"/>
      <c r="Y80" s="314"/>
      <c r="Z80" s="312"/>
      <c r="AA80" s="309"/>
      <c r="AB80" s="309"/>
      <c r="AC80" s="314"/>
      <c r="AD80" s="312"/>
      <c r="AE80" s="309"/>
      <c r="AF80" s="309"/>
      <c r="AG80" s="314"/>
      <c r="AH80" s="312"/>
      <c r="AI80" s="309"/>
      <c r="AJ80" s="309"/>
      <c r="AK80" s="314"/>
      <c r="AL80" s="312"/>
      <c r="AM80" s="309"/>
      <c r="AN80" s="309"/>
      <c r="AO80" s="314"/>
      <c r="AP80" s="8" t="s">
        <v>213</v>
      </c>
      <c r="AQ80" s="309"/>
      <c r="AR80" s="309"/>
      <c r="AS80" s="309"/>
      <c r="AT80" s="309"/>
      <c r="AU80" s="9" t="s">
        <v>214</v>
      </c>
      <c r="AV80" s="312"/>
      <c r="AW80" s="309"/>
      <c r="AX80" s="309"/>
      <c r="AY80" s="314"/>
      <c r="AZ80" s="312"/>
      <c r="BA80" s="309"/>
      <c r="BB80" s="309"/>
      <c r="BC80" s="314"/>
      <c r="BD80" s="343"/>
      <c r="BE80" s="344"/>
      <c r="BF80" s="344"/>
      <c r="BG80" s="308"/>
      <c r="BH80" s="8" t="s">
        <v>213</v>
      </c>
      <c r="BI80" s="309"/>
      <c r="BJ80" s="309"/>
      <c r="BK80" s="309"/>
      <c r="BL80" s="309"/>
      <c r="BM80" s="9" t="s">
        <v>214</v>
      </c>
      <c r="BN80" s="343"/>
      <c r="BO80" s="344"/>
      <c r="BP80" s="344"/>
      <c r="BQ80" s="308"/>
      <c r="BR80" s="345"/>
      <c r="BS80" s="346"/>
      <c r="BT80" s="346"/>
      <c r="BU80" s="308"/>
      <c r="BV80" s="4"/>
    </row>
    <row r="81" spans="1:74" x14ac:dyDescent="0.15">
      <c r="A81" s="4"/>
      <c r="B81" s="4"/>
      <c r="C81" s="4"/>
      <c r="D81" s="315" t="s">
        <v>198</v>
      </c>
      <c r="E81" s="316"/>
      <c r="F81" s="363">
        <f>SUM(F63:H80)</f>
        <v>0</v>
      </c>
      <c r="G81" s="364"/>
      <c r="H81" s="364"/>
      <c r="I81" s="308" t="s">
        <v>211</v>
      </c>
      <c r="J81" s="14" t="s">
        <v>225</v>
      </c>
      <c r="K81" s="14"/>
      <c r="L81" s="14"/>
      <c r="M81" s="14"/>
      <c r="N81" s="14"/>
      <c r="O81" s="14"/>
      <c r="P81" s="14"/>
      <c r="Q81" s="14"/>
      <c r="R81" s="14"/>
      <c r="S81" s="14"/>
      <c r="T81" s="14"/>
      <c r="U81" s="1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row>
    <row r="82" spans="1:74" x14ac:dyDescent="0.15">
      <c r="A82" s="4"/>
      <c r="B82" s="4"/>
      <c r="C82" s="4"/>
      <c r="D82" s="320"/>
      <c r="E82" s="321"/>
      <c r="F82" s="363"/>
      <c r="G82" s="364"/>
      <c r="H82" s="364"/>
      <c r="I82" s="308"/>
      <c r="J82" s="14" t="s">
        <v>225</v>
      </c>
      <c r="K82" s="14"/>
      <c r="L82" s="14"/>
      <c r="M82" s="14"/>
      <c r="N82" s="14"/>
      <c r="O82" s="14"/>
      <c r="P82" s="14"/>
      <c r="Q82" s="14"/>
      <c r="R82" s="14"/>
      <c r="S82" s="14"/>
      <c r="T82" s="14"/>
      <c r="U82" s="1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row>
    <row r="83" spans="1:74" x14ac:dyDescent="0.1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row>
    <row r="84" spans="1:74" ht="16.2" x14ac:dyDescent="0.15">
      <c r="A84" s="6" t="s">
        <v>238</v>
      </c>
      <c r="B84" s="4"/>
      <c r="C84" s="4"/>
      <c r="D84" s="4"/>
      <c r="E84" s="4"/>
      <c r="F84" s="4"/>
      <c r="G84" s="4"/>
      <c r="H84" s="4"/>
      <c r="I84" s="4"/>
      <c r="J84" s="4"/>
      <c r="K84" s="4"/>
      <c r="L84" s="4"/>
    </row>
    <row r="85" spans="1:74" x14ac:dyDescent="0.15">
      <c r="A85" s="337" t="s">
        <v>351</v>
      </c>
      <c r="B85" s="337"/>
      <c r="C85" s="337"/>
      <c r="D85" s="337"/>
      <c r="E85" s="337"/>
      <c r="F85" s="338" t="s">
        <v>194</v>
      </c>
      <c r="G85" s="338"/>
      <c r="H85" s="338"/>
      <c r="I85" s="338"/>
      <c r="J85" s="339" t="s">
        <v>195</v>
      </c>
      <c r="K85" s="340"/>
      <c r="L85" s="340"/>
      <c r="M85" s="340"/>
      <c r="N85" s="340"/>
      <c r="O85" s="340"/>
      <c r="P85" s="340"/>
      <c r="Q85" s="340"/>
      <c r="R85" s="340"/>
      <c r="S85" s="340"/>
      <c r="T85" s="340"/>
      <c r="U85" s="340"/>
      <c r="V85" s="340"/>
      <c r="W85" s="340"/>
      <c r="X85" s="340"/>
      <c r="Y85" s="340"/>
      <c r="Z85" s="340"/>
      <c r="AA85" s="340"/>
      <c r="AB85" s="340"/>
      <c r="AC85" s="340"/>
      <c r="AD85" s="340"/>
      <c r="AE85" s="340"/>
      <c r="AF85" s="340"/>
      <c r="AG85" s="340"/>
      <c r="AH85" s="340"/>
      <c r="AI85" s="340"/>
      <c r="AJ85" s="340"/>
      <c r="AK85" s="340"/>
      <c r="AL85" s="340"/>
      <c r="AM85" s="340"/>
      <c r="AN85" s="340"/>
      <c r="AO85" s="340"/>
      <c r="AP85" s="340"/>
      <c r="AQ85" s="340"/>
      <c r="AR85" s="340"/>
      <c r="AS85" s="340"/>
      <c r="AT85" s="340"/>
      <c r="AU85" s="308"/>
      <c r="AV85" s="339" t="s">
        <v>197</v>
      </c>
      <c r="AW85" s="340"/>
      <c r="AX85" s="340"/>
      <c r="AY85" s="340"/>
      <c r="AZ85" s="340"/>
      <c r="BA85" s="340"/>
      <c r="BB85" s="340"/>
      <c r="BC85" s="340"/>
      <c r="BD85" s="340"/>
      <c r="BE85" s="340"/>
      <c r="BF85" s="340"/>
      <c r="BG85" s="340"/>
      <c r="BH85" s="340"/>
      <c r="BI85" s="340"/>
      <c r="BJ85" s="340"/>
      <c r="BK85" s="340"/>
      <c r="BL85" s="340"/>
      <c r="BM85" s="340"/>
      <c r="BN85" s="340"/>
      <c r="BO85" s="340"/>
      <c r="BP85" s="340"/>
      <c r="BQ85" s="308"/>
      <c r="BR85" s="315" t="s">
        <v>198</v>
      </c>
      <c r="BS85" s="316"/>
      <c r="BT85" s="316"/>
      <c r="BU85" s="313"/>
    </row>
    <row r="86" spans="1:74" x14ac:dyDescent="0.15">
      <c r="A86" s="337"/>
      <c r="B86" s="337"/>
      <c r="C86" s="337"/>
      <c r="D86" s="337"/>
      <c r="E86" s="337"/>
      <c r="F86" s="338"/>
      <c r="G86" s="338"/>
      <c r="H86" s="338"/>
      <c r="I86" s="338"/>
      <c r="J86" s="339" t="s">
        <v>199</v>
      </c>
      <c r="K86" s="340"/>
      <c r="L86" s="340"/>
      <c r="M86" s="340"/>
      <c r="N86" s="340"/>
      <c r="O86" s="340"/>
      <c r="P86" s="340"/>
      <c r="Q86" s="340"/>
      <c r="R86" s="340"/>
      <c r="S86" s="340"/>
      <c r="T86" s="340"/>
      <c r="U86" s="340"/>
      <c r="V86" s="340"/>
      <c r="W86" s="340"/>
      <c r="X86" s="340"/>
      <c r="Y86" s="340"/>
      <c r="Z86" s="308"/>
      <c r="AA86" s="339" t="s">
        <v>215</v>
      </c>
      <c r="AB86" s="340"/>
      <c r="AC86" s="340"/>
      <c r="AD86" s="340"/>
      <c r="AE86" s="340"/>
      <c r="AF86" s="340"/>
      <c r="AG86" s="340"/>
      <c r="AH86" s="340"/>
      <c r="AI86" s="340"/>
      <c r="AJ86" s="340"/>
      <c r="AK86" s="340"/>
      <c r="AL86" s="340"/>
      <c r="AM86" s="340"/>
      <c r="AN86" s="340"/>
      <c r="AO86" s="340"/>
      <c r="AP86" s="340"/>
      <c r="AQ86" s="308"/>
      <c r="AR86" s="360" t="s">
        <v>196</v>
      </c>
      <c r="AS86" s="361"/>
      <c r="AT86" s="361"/>
      <c r="AU86" s="362"/>
      <c r="AV86" s="339" t="s">
        <v>199</v>
      </c>
      <c r="AW86" s="340"/>
      <c r="AX86" s="340"/>
      <c r="AY86" s="340"/>
      <c r="AZ86" s="340"/>
      <c r="BA86" s="340"/>
      <c r="BB86" s="340"/>
      <c r="BC86" s="340"/>
      <c r="BD86" s="308"/>
      <c r="BE86" s="339" t="s">
        <v>215</v>
      </c>
      <c r="BF86" s="340"/>
      <c r="BG86" s="340"/>
      <c r="BH86" s="340"/>
      <c r="BI86" s="340"/>
      <c r="BJ86" s="340"/>
      <c r="BK86" s="340"/>
      <c r="BL86" s="340"/>
      <c r="BM86" s="308"/>
      <c r="BN86" s="360" t="s">
        <v>196</v>
      </c>
      <c r="BO86" s="361"/>
      <c r="BP86" s="361"/>
      <c r="BQ86" s="362"/>
      <c r="BR86" s="317"/>
      <c r="BS86" s="318"/>
      <c r="BT86" s="318"/>
      <c r="BU86" s="319"/>
    </row>
    <row r="87" spans="1:74" ht="32.25" customHeight="1" x14ac:dyDescent="0.15">
      <c r="A87" s="337"/>
      <c r="B87" s="337"/>
      <c r="C87" s="337"/>
      <c r="D87" s="337"/>
      <c r="E87" s="337"/>
      <c r="F87" s="338"/>
      <c r="G87" s="338"/>
      <c r="H87" s="338"/>
      <c r="I87" s="338"/>
      <c r="J87" s="329" t="s">
        <v>201</v>
      </c>
      <c r="K87" s="329"/>
      <c r="L87" s="329"/>
      <c r="M87" s="329"/>
      <c r="N87" s="329" t="s">
        <v>202</v>
      </c>
      <c r="O87" s="329"/>
      <c r="P87" s="329"/>
      <c r="Q87" s="329"/>
      <c r="R87" s="339" t="s">
        <v>204</v>
      </c>
      <c r="S87" s="340"/>
      <c r="T87" s="340"/>
      <c r="U87" s="308"/>
      <c r="V87" s="357" t="s">
        <v>216</v>
      </c>
      <c r="W87" s="358"/>
      <c r="X87" s="358"/>
      <c r="Y87" s="358"/>
      <c r="Z87" s="359"/>
      <c r="AA87" s="329" t="s">
        <v>201</v>
      </c>
      <c r="AB87" s="329"/>
      <c r="AC87" s="329"/>
      <c r="AD87" s="329"/>
      <c r="AE87" s="329" t="s">
        <v>202</v>
      </c>
      <c r="AF87" s="329"/>
      <c r="AG87" s="329"/>
      <c r="AH87" s="329"/>
      <c r="AI87" s="329" t="s">
        <v>204</v>
      </c>
      <c r="AJ87" s="329"/>
      <c r="AK87" s="329"/>
      <c r="AL87" s="329"/>
      <c r="AM87" s="357" t="s">
        <v>216</v>
      </c>
      <c r="AN87" s="358"/>
      <c r="AO87" s="358"/>
      <c r="AP87" s="358"/>
      <c r="AQ87" s="359"/>
      <c r="AR87" s="326"/>
      <c r="AS87" s="327"/>
      <c r="AT87" s="327"/>
      <c r="AU87" s="328"/>
      <c r="AV87" s="339" t="s">
        <v>217</v>
      </c>
      <c r="AW87" s="340"/>
      <c r="AX87" s="340"/>
      <c r="AY87" s="308"/>
      <c r="AZ87" s="357" t="s">
        <v>216</v>
      </c>
      <c r="BA87" s="358"/>
      <c r="BB87" s="358"/>
      <c r="BC87" s="358"/>
      <c r="BD87" s="359"/>
      <c r="BE87" s="329" t="s">
        <v>217</v>
      </c>
      <c r="BF87" s="329"/>
      <c r="BG87" s="329"/>
      <c r="BH87" s="329"/>
      <c r="BI87" s="357" t="s">
        <v>216</v>
      </c>
      <c r="BJ87" s="358"/>
      <c r="BK87" s="358"/>
      <c r="BL87" s="358"/>
      <c r="BM87" s="359"/>
      <c r="BN87" s="326"/>
      <c r="BO87" s="327"/>
      <c r="BP87" s="327"/>
      <c r="BQ87" s="328"/>
      <c r="BR87" s="320"/>
      <c r="BS87" s="321"/>
      <c r="BT87" s="321"/>
      <c r="BU87" s="314"/>
    </row>
    <row r="88" spans="1:74" x14ac:dyDescent="0.15">
      <c r="A88" s="367" t="s">
        <v>226</v>
      </c>
      <c r="B88" s="368"/>
      <c r="C88" s="368"/>
      <c r="D88" s="368"/>
      <c r="E88" s="368"/>
      <c r="F88" s="334"/>
      <c r="G88" s="335"/>
      <c r="H88" s="335"/>
      <c r="I88" s="308" t="s">
        <v>211</v>
      </c>
      <c r="J88" s="310"/>
      <c r="K88" s="311"/>
      <c r="L88" s="311"/>
      <c r="M88" s="313" t="s">
        <v>212</v>
      </c>
      <c r="N88" s="310"/>
      <c r="O88" s="311"/>
      <c r="P88" s="311"/>
      <c r="Q88" s="313" t="s">
        <v>212</v>
      </c>
      <c r="R88" s="310"/>
      <c r="S88" s="311"/>
      <c r="T88" s="311"/>
      <c r="U88" s="313" t="s">
        <v>212</v>
      </c>
      <c r="V88" s="310"/>
      <c r="W88" s="311"/>
      <c r="X88" s="311"/>
      <c r="Y88" s="311"/>
      <c r="Z88" s="12" t="s">
        <v>212</v>
      </c>
      <c r="AA88" s="310"/>
      <c r="AB88" s="311"/>
      <c r="AC88" s="311"/>
      <c r="AD88" s="313" t="s">
        <v>212</v>
      </c>
      <c r="AE88" s="310"/>
      <c r="AF88" s="311"/>
      <c r="AG88" s="311"/>
      <c r="AH88" s="313" t="s">
        <v>212</v>
      </c>
      <c r="AI88" s="310"/>
      <c r="AJ88" s="311"/>
      <c r="AK88" s="311"/>
      <c r="AL88" s="313" t="s">
        <v>212</v>
      </c>
      <c r="AM88" s="310"/>
      <c r="AN88" s="311"/>
      <c r="AO88" s="311"/>
      <c r="AP88" s="311"/>
      <c r="AQ88" s="12" t="s">
        <v>212</v>
      </c>
      <c r="AR88" s="310"/>
      <c r="AS88" s="311"/>
      <c r="AT88" s="311"/>
      <c r="AU88" s="313" t="s">
        <v>212</v>
      </c>
      <c r="AV88" s="310"/>
      <c r="AW88" s="311"/>
      <c r="AX88" s="311"/>
      <c r="AY88" s="365" t="s">
        <v>212</v>
      </c>
      <c r="AZ88" s="310"/>
      <c r="BA88" s="311"/>
      <c r="BB88" s="311"/>
      <c r="BC88" s="311"/>
      <c r="BD88" s="12" t="s">
        <v>212</v>
      </c>
      <c r="BE88" s="310"/>
      <c r="BF88" s="311"/>
      <c r="BG88" s="311"/>
      <c r="BH88" s="313" t="s">
        <v>212</v>
      </c>
      <c r="BI88" s="310"/>
      <c r="BJ88" s="311"/>
      <c r="BK88" s="311"/>
      <c r="BL88" s="311"/>
      <c r="BM88" s="12" t="s">
        <v>212</v>
      </c>
      <c r="BN88" s="343"/>
      <c r="BO88" s="344"/>
      <c r="BP88" s="344"/>
      <c r="BQ88" s="308" t="s">
        <v>212</v>
      </c>
      <c r="BR88" s="345">
        <f>SUM(J88,N88,R88,V88,AA88,AE88,AI88,AM88,AR88,AV88,AZ88,BE88,BI88,BN88)</f>
        <v>0</v>
      </c>
      <c r="BS88" s="346"/>
      <c r="BT88" s="346"/>
      <c r="BU88" s="308" t="s">
        <v>212</v>
      </c>
    </row>
    <row r="89" spans="1:74" x14ac:dyDescent="0.15">
      <c r="A89" s="367"/>
      <c r="B89" s="368"/>
      <c r="C89" s="368"/>
      <c r="D89" s="368"/>
      <c r="E89" s="368"/>
      <c r="F89" s="334"/>
      <c r="G89" s="335"/>
      <c r="H89" s="335"/>
      <c r="I89" s="308"/>
      <c r="J89" s="312"/>
      <c r="K89" s="309"/>
      <c r="L89" s="309"/>
      <c r="M89" s="314"/>
      <c r="N89" s="312"/>
      <c r="O89" s="309"/>
      <c r="P89" s="309"/>
      <c r="Q89" s="314"/>
      <c r="R89" s="312"/>
      <c r="S89" s="309"/>
      <c r="T89" s="309"/>
      <c r="U89" s="314"/>
      <c r="V89" s="8" t="s">
        <v>219</v>
      </c>
      <c r="W89" s="309"/>
      <c r="X89" s="309"/>
      <c r="Y89" s="309"/>
      <c r="Z89" s="9" t="s">
        <v>301</v>
      </c>
      <c r="AA89" s="312"/>
      <c r="AB89" s="309"/>
      <c r="AC89" s="309"/>
      <c r="AD89" s="314"/>
      <c r="AE89" s="312"/>
      <c r="AF89" s="309"/>
      <c r="AG89" s="309"/>
      <c r="AH89" s="314"/>
      <c r="AI89" s="312"/>
      <c r="AJ89" s="309"/>
      <c r="AK89" s="309"/>
      <c r="AL89" s="314"/>
      <c r="AM89" s="8" t="s">
        <v>219</v>
      </c>
      <c r="AN89" s="309"/>
      <c r="AO89" s="309"/>
      <c r="AP89" s="309"/>
      <c r="AQ89" s="9" t="s">
        <v>301</v>
      </c>
      <c r="AR89" s="312"/>
      <c r="AS89" s="309"/>
      <c r="AT89" s="309"/>
      <c r="AU89" s="314"/>
      <c r="AV89" s="312"/>
      <c r="AW89" s="309"/>
      <c r="AX89" s="309"/>
      <c r="AY89" s="366"/>
      <c r="AZ89" s="8" t="s">
        <v>219</v>
      </c>
      <c r="BA89" s="309"/>
      <c r="BB89" s="309"/>
      <c r="BC89" s="309"/>
      <c r="BD89" s="9" t="s">
        <v>301</v>
      </c>
      <c r="BE89" s="312"/>
      <c r="BF89" s="309"/>
      <c r="BG89" s="309"/>
      <c r="BH89" s="314"/>
      <c r="BI89" s="8" t="s">
        <v>219</v>
      </c>
      <c r="BJ89" s="309"/>
      <c r="BK89" s="309"/>
      <c r="BL89" s="309"/>
      <c r="BM89" s="9" t="s">
        <v>220</v>
      </c>
      <c r="BN89" s="343"/>
      <c r="BO89" s="344"/>
      <c r="BP89" s="344"/>
      <c r="BQ89" s="308"/>
      <c r="BR89" s="345"/>
      <c r="BS89" s="346"/>
      <c r="BT89" s="346"/>
      <c r="BU89" s="308"/>
    </row>
    <row r="90" spans="1:74" x14ac:dyDescent="0.15">
      <c r="A90" s="367" t="s">
        <v>227</v>
      </c>
      <c r="B90" s="368"/>
      <c r="C90" s="368"/>
      <c r="D90" s="368"/>
      <c r="E90" s="368"/>
      <c r="F90" s="341"/>
      <c r="G90" s="342"/>
      <c r="H90" s="342"/>
      <c r="I90" s="308" t="s">
        <v>211</v>
      </c>
      <c r="J90" s="310"/>
      <c r="K90" s="311"/>
      <c r="L90" s="311"/>
      <c r="M90" s="313" t="s">
        <v>212</v>
      </c>
      <c r="N90" s="310"/>
      <c r="O90" s="311"/>
      <c r="P90" s="311"/>
      <c r="Q90" s="313" t="s">
        <v>212</v>
      </c>
      <c r="R90" s="310"/>
      <c r="S90" s="311"/>
      <c r="T90" s="311"/>
      <c r="U90" s="313" t="s">
        <v>212</v>
      </c>
      <c r="V90" s="310"/>
      <c r="W90" s="311"/>
      <c r="X90" s="311"/>
      <c r="Y90" s="311"/>
      <c r="Z90" s="12" t="s">
        <v>212</v>
      </c>
      <c r="AA90" s="310"/>
      <c r="AB90" s="311"/>
      <c r="AC90" s="311"/>
      <c r="AD90" s="313" t="s">
        <v>212</v>
      </c>
      <c r="AE90" s="310"/>
      <c r="AF90" s="311"/>
      <c r="AG90" s="311"/>
      <c r="AH90" s="313" t="s">
        <v>212</v>
      </c>
      <c r="AI90" s="310"/>
      <c r="AJ90" s="311"/>
      <c r="AK90" s="311"/>
      <c r="AL90" s="313" t="s">
        <v>212</v>
      </c>
      <c r="AM90" s="310"/>
      <c r="AN90" s="311"/>
      <c r="AO90" s="311"/>
      <c r="AP90" s="311"/>
      <c r="AQ90" s="12" t="s">
        <v>212</v>
      </c>
      <c r="AR90" s="310"/>
      <c r="AS90" s="311"/>
      <c r="AT90" s="311"/>
      <c r="AU90" s="313" t="s">
        <v>212</v>
      </c>
      <c r="AV90" s="310"/>
      <c r="AW90" s="311"/>
      <c r="AX90" s="311"/>
      <c r="AY90" s="365" t="s">
        <v>212</v>
      </c>
      <c r="AZ90" s="310"/>
      <c r="BA90" s="311"/>
      <c r="BB90" s="311"/>
      <c r="BC90" s="311"/>
      <c r="BD90" s="12" t="s">
        <v>212</v>
      </c>
      <c r="BE90" s="310"/>
      <c r="BF90" s="311"/>
      <c r="BG90" s="311"/>
      <c r="BH90" s="313" t="s">
        <v>212</v>
      </c>
      <c r="BI90" s="310"/>
      <c r="BJ90" s="311"/>
      <c r="BK90" s="311"/>
      <c r="BL90" s="311"/>
      <c r="BM90" s="12" t="s">
        <v>212</v>
      </c>
      <c r="BN90" s="343"/>
      <c r="BO90" s="344"/>
      <c r="BP90" s="344"/>
      <c r="BQ90" s="308" t="s">
        <v>212</v>
      </c>
      <c r="BR90" s="345">
        <f>SUM(J90,N90,R90,V90,AA90,AE90,AI90,AM90,AR90,AV90,AZ90,BE90,BI90,BN90)</f>
        <v>0</v>
      </c>
      <c r="BS90" s="346"/>
      <c r="BT90" s="346"/>
      <c r="BU90" s="308" t="s">
        <v>212</v>
      </c>
    </row>
    <row r="91" spans="1:74" x14ac:dyDescent="0.15">
      <c r="A91" s="367"/>
      <c r="B91" s="368"/>
      <c r="C91" s="368"/>
      <c r="D91" s="368"/>
      <c r="E91" s="368"/>
      <c r="F91" s="334"/>
      <c r="G91" s="335"/>
      <c r="H91" s="335"/>
      <c r="I91" s="308"/>
      <c r="J91" s="312"/>
      <c r="K91" s="309"/>
      <c r="L91" s="309"/>
      <c r="M91" s="314"/>
      <c r="N91" s="312"/>
      <c r="O91" s="309"/>
      <c r="P91" s="309"/>
      <c r="Q91" s="314"/>
      <c r="R91" s="312"/>
      <c r="S91" s="309"/>
      <c r="T91" s="309"/>
      <c r="U91" s="314"/>
      <c r="V91" s="8" t="s">
        <v>219</v>
      </c>
      <c r="W91" s="309"/>
      <c r="X91" s="309"/>
      <c r="Y91" s="309"/>
      <c r="Z91" s="9" t="s">
        <v>301</v>
      </c>
      <c r="AA91" s="312"/>
      <c r="AB91" s="309"/>
      <c r="AC91" s="309"/>
      <c r="AD91" s="314"/>
      <c r="AE91" s="312"/>
      <c r="AF91" s="309"/>
      <c r="AG91" s="309"/>
      <c r="AH91" s="314"/>
      <c r="AI91" s="312"/>
      <c r="AJ91" s="309"/>
      <c r="AK91" s="309"/>
      <c r="AL91" s="314"/>
      <c r="AM91" s="8" t="s">
        <v>219</v>
      </c>
      <c r="AN91" s="309"/>
      <c r="AO91" s="309"/>
      <c r="AP91" s="309"/>
      <c r="AQ91" s="9" t="s">
        <v>301</v>
      </c>
      <c r="AR91" s="312"/>
      <c r="AS91" s="309"/>
      <c r="AT91" s="309"/>
      <c r="AU91" s="314"/>
      <c r="AV91" s="312"/>
      <c r="AW91" s="309"/>
      <c r="AX91" s="309"/>
      <c r="AY91" s="366"/>
      <c r="AZ91" s="8" t="s">
        <v>219</v>
      </c>
      <c r="BA91" s="309"/>
      <c r="BB91" s="309"/>
      <c r="BC91" s="309"/>
      <c r="BD91" s="9" t="s">
        <v>301</v>
      </c>
      <c r="BE91" s="312"/>
      <c r="BF91" s="309"/>
      <c r="BG91" s="309"/>
      <c r="BH91" s="314"/>
      <c r="BI91" s="8" t="s">
        <v>219</v>
      </c>
      <c r="BJ91" s="309"/>
      <c r="BK91" s="309"/>
      <c r="BL91" s="309"/>
      <c r="BM91" s="9" t="s">
        <v>301</v>
      </c>
      <c r="BN91" s="343"/>
      <c r="BO91" s="344"/>
      <c r="BP91" s="344"/>
      <c r="BQ91" s="308"/>
      <c r="BR91" s="345"/>
      <c r="BS91" s="346"/>
      <c r="BT91" s="346"/>
      <c r="BU91" s="308"/>
    </row>
    <row r="92" spans="1:74" x14ac:dyDescent="0.15">
      <c r="A92" s="367" t="s">
        <v>228</v>
      </c>
      <c r="B92" s="368"/>
      <c r="C92" s="368"/>
      <c r="D92" s="368"/>
      <c r="E92" s="368"/>
      <c r="F92" s="334"/>
      <c r="G92" s="335"/>
      <c r="H92" s="335"/>
      <c r="I92" s="308" t="s">
        <v>211</v>
      </c>
      <c r="J92" s="310"/>
      <c r="K92" s="311"/>
      <c r="L92" s="311"/>
      <c r="M92" s="313" t="s">
        <v>212</v>
      </c>
      <c r="N92" s="310"/>
      <c r="O92" s="311"/>
      <c r="P92" s="311"/>
      <c r="Q92" s="313" t="s">
        <v>212</v>
      </c>
      <c r="R92" s="310"/>
      <c r="S92" s="311"/>
      <c r="T92" s="311"/>
      <c r="U92" s="313" t="s">
        <v>212</v>
      </c>
      <c r="V92" s="310"/>
      <c r="W92" s="311"/>
      <c r="X92" s="311"/>
      <c r="Y92" s="311"/>
      <c r="Z92" s="12" t="s">
        <v>212</v>
      </c>
      <c r="AA92" s="310"/>
      <c r="AB92" s="311"/>
      <c r="AC92" s="311"/>
      <c r="AD92" s="313" t="s">
        <v>212</v>
      </c>
      <c r="AE92" s="310"/>
      <c r="AF92" s="311"/>
      <c r="AG92" s="311"/>
      <c r="AH92" s="313" t="s">
        <v>212</v>
      </c>
      <c r="AI92" s="310"/>
      <c r="AJ92" s="311"/>
      <c r="AK92" s="311"/>
      <c r="AL92" s="313" t="s">
        <v>212</v>
      </c>
      <c r="AM92" s="310"/>
      <c r="AN92" s="311"/>
      <c r="AO92" s="311"/>
      <c r="AP92" s="311"/>
      <c r="AQ92" s="12" t="s">
        <v>212</v>
      </c>
      <c r="AR92" s="310"/>
      <c r="AS92" s="311"/>
      <c r="AT92" s="311"/>
      <c r="AU92" s="313" t="s">
        <v>212</v>
      </c>
      <c r="AV92" s="310"/>
      <c r="AW92" s="311"/>
      <c r="AX92" s="311"/>
      <c r="AY92" s="365" t="s">
        <v>212</v>
      </c>
      <c r="AZ92" s="310"/>
      <c r="BA92" s="311"/>
      <c r="BB92" s="311"/>
      <c r="BC92" s="311"/>
      <c r="BD92" s="12" t="s">
        <v>212</v>
      </c>
      <c r="BE92" s="310"/>
      <c r="BF92" s="311"/>
      <c r="BG92" s="311"/>
      <c r="BH92" s="313" t="s">
        <v>212</v>
      </c>
      <c r="BI92" s="310"/>
      <c r="BJ92" s="311"/>
      <c r="BK92" s="311"/>
      <c r="BL92" s="311"/>
      <c r="BM92" s="12" t="s">
        <v>212</v>
      </c>
      <c r="BN92" s="343"/>
      <c r="BO92" s="344"/>
      <c r="BP92" s="344"/>
      <c r="BQ92" s="308" t="s">
        <v>212</v>
      </c>
      <c r="BR92" s="345">
        <f>SUM(J92,N92,R92,V92,AA92,AE92,AI92,AM92,AR92,AV92,AZ92,BE92,BI92,BN92)</f>
        <v>0</v>
      </c>
      <c r="BS92" s="346"/>
      <c r="BT92" s="346"/>
      <c r="BU92" s="308" t="s">
        <v>212</v>
      </c>
    </row>
    <row r="93" spans="1:74" x14ac:dyDescent="0.15">
      <c r="A93" s="367"/>
      <c r="B93" s="368"/>
      <c r="C93" s="368"/>
      <c r="D93" s="368"/>
      <c r="E93" s="368"/>
      <c r="F93" s="334"/>
      <c r="G93" s="335"/>
      <c r="H93" s="335"/>
      <c r="I93" s="308"/>
      <c r="J93" s="312"/>
      <c r="K93" s="309"/>
      <c r="L93" s="309"/>
      <c r="M93" s="314"/>
      <c r="N93" s="312"/>
      <c r="O93" s="309"/>
      <c r="P93" s="309"/>
      <c r="Q93" s="314"/>
      <c r="R93" s="312"/>
      <c r="S93" s="309"/>
      <c r="T93" s="309"/>
      <c r="U93" s="314"/>
      <c r="V93" s="8" t="s">
        <v>219</v>
      </c>
      <c r="W93" s="309"/>
      <c r="X93" s="309"/>
      <c r="Y93" s="309"/>
      <c r="Z93" s="9" t="s">
        <v>301</v>
      </c>
      <c r="AA93" s="312"/>
      <c r="AB93" s="309"/>
      <c r="AC93" s="309"/>
      <c r="AD93" s="314"/>
      <c r="AE93" s="312"/>
      <c r="AF93" s="309"/>
      <c r="AG93" s="309"/>
      <c r="AH93" s="314"/>
      <c r="AI93" s="312"/>
      <c r="AJ93" s="309"/>
      <c r="AK93" s="309"/>
      <c r="AL93" s="314"/>
      <c r="AM93" s="8" t="s">
        <v>219</v>
      </c>
      <c r="AN93" s="309"/>
      <c r="AO93" s="309"/>
      <c r="AP93" s="309"/>
      <c r="AQ93" s="9" t="s">
        <v>301</v>
      </c>
      <c r="AR93" s="312"/>
      <c r="AS93" s="309"/>
      <c r="AT93" s="309"/>
      <c r="AU93" s="314"/>
      <c r="AV93" s="312"/>
      <c r="AW93" s="309"/>
      <c r="AX93" s="309"/>
      <c r="AY93" s="366"/>
      <c r="AZ93" s="8" t="s">
        <v>219</v>
      </c>
      <c r="BA93" s="309"/>
      <c r="BB93" s="309"/>
      <c r="BC93" s="309"/>
      <c r="BD93" s="9" t="s">
        <v>301</v>
      </c>
      <c r="BE93" s="312"/>
      <c r="BF93" s="309"/>
      <c r="BG93" s="309"/>
      <c r="BH93" s="314"/>
      <c r="BI93" s="8" t="s">
        <v>219</v>
      </c>
      <c r="BJ93" s="309"/>
      <c r="BK93" s="309"/>
      <c r="BL93" s="309"/>
      <c r="BM93" s="9" t="s">
        <v>301</v>
      </c>
      <c r="BN93" s="343"/>
      <c r="BO93" s="344"/>
      <c r="BP93" s="344"/>
      <c r="BQ93" s="308"/>
      <c r="BR93" s="345"/>
      <c r="BS93" s="346"/>
      <c r="BT93" s="346"/>
      <c r="BU93" s="308"/>
    </row>
    <row r="94" spans="1:74" x14ac:dyDescent="0.15">
      <c r="A94" s="367" t="s">
        <v>229</v>
      </c>
      <c r="B94" s="368"/>
      <c r="C94" s="368"/>
      <c r="D94" s="368"/>
      <c r="E94" s="368"/>
      <c r="F94" s="334"/>
      <c r="G94" s="335"/>
      <c r="H94" s="335"/>
      <c r="I94" s="308" t="s">
        <v>211</v>
      </c>
      <c r="J94" s="310"/>
      <c r="K94" s="311"/>
      <c r="L94" s="311"/>
      <c r="M94" s="313" t="s">
        <v>212</v>
      </c>
      <c r="N94" s="310"/>
      <c r="O94" s="311"/>
      <c r="P94" s="311"/>
      <c r="Q94" s="313" t="s">
        <v>212</v>
      </c>
      <c r="R94" s="310"/>
      <c r="S94" s="311"/>
      <c r="T94" s="311"/>
      <c r="U94" s="313" t="s">
        <v>212</v>
      </c>
      <c r="V94" s="310"/>
      <c r="W94" s="311"/>
      <c r="X94" s="311"/>
      <c r="Y94" s="311"/>
      <c r="Z94" s="12" t="s">
        <v>212</v>
      </c>
      <c r="AA94" s="310"/>
      <c r="AB94" s="311"/>
      <c r="AC94" s="311"/>
      <c r="AD94" s="313" t="s">
        <v>212</v>
      </c>
      <c r="AE94" s="310"/>
      <c r="AF94" s="311"/>
      <c r="AG94" s="311"/>
      <c r="AH94" s="313" t="s">
        <v>212</v>
      </c>
      <c r="AI94" s="310"/>
      <c r="AJ94" s="311"/>
      <c r="AK94" s="311"/>
      <c r="AL94" s="313" t="s">
        <v>212</v>
      </c>
      <c r="AM94" s="310"/>
      <c r="AN94" s="311"/>
      <c r="AO94" s="311"/>
      <c r="AP94" s="311"/>
      <c r="AQ94" s="12" t="s">
        <v>212</v>
      </c>
      <c r="AR94" s="310"/>
      <c r="AS94" s="311"/>
      <c r="AT94" s="311"/>
      <c r="AU94" s="313" t="s">
        <v>212</v>
      </c>
      <c r="AV94" s="310"/>
      <c r="AW94" s="311"/>
      <c r="AX94" s="311"/>
      <c r="AY94" s="365" t="s">
        <v>212</v>
      </c>
      <c r="AZ94" s="310"/>
      <c r="BA94" s="311"/>
      <c r="BB94" s="311"/>
      <c r="BC94" s="311"/>
      <c r="BD94" s="12" t="s">
        <v>212</v>
      </c>
      <c r="BE94" s="310"/>
      <c r="BF94" s="311"/>
      <c r="BG94" s="311"/>
      <c r="BH94" s="313" t="s">
        <v>212</v>
      </c>
      <c r="BI94" s="310"/>
      <c r="BJ94" s="311"/>
      <c r="BK94" s="311"/>
      <c r="BL94" s="311"/>
      <c r="BM94" s="12" t="s">
        <v>212</v>
      </c>
      <c r="BN94" s="343"/>
      <c r="BO94" s="344"/>
      <c r="BP94" s="344"/>
      <c r="BQ94" s="308" t="s">
        <v>212</v>
      </c>
      <c r="BR94" s="345">
        <f>SUM(J94,N94,R94,V94,AA94,AE94,AI94,AM94,AR94,AV94,AZ94,BE94,BI94,BN94)</f>
        <v>0</v>
      </c>
      <c r="BS94" s="346"/>
      <c r="BT94" s="346"/>
      <c r="BU94" s="308" t="s">
        <v>212</v>
      </c>
    </row>
    <row r="95" spans="1:74" x14ac:dyDescent="0.15">
      <c r="A95" s="367"/>
      <c r="B95" s="368"/>
      <c r="C95" s="368"/>
      <c r="D95" s="368"/>
      <c r="E95" s="368"/>
      <c r="F95" s="334"/>
      <c r="G95" s="335"/>
      <c r="H95" s="335"/>
      <c r="I95" s="308"/>
      <c r="J95" s="312"/>
      <c r="K95" s="309"/>
      <c r="L95" s="309"/>
      <c r="M95" s="314"/>
      <c r="N95" s="312"/>
      <c r="O95" s="309"/>
      <c r="P95" s="309"/>
      <c r="Q95" s="314"/>
      <c r="R95" s="312"/>
      <c r="S95" s="309"/>
      <c r="T95" s="309"/>
      <c r="U95" s="314"/>
      <c r="V95" s="8" t="s">
        <v>219</v>
      </c>
      <c r="W95" s="309"/>
      <c r="X95" s="309"/>
      <c r="Y95" s="309"/>
      <c r="Z95" s="9" t="s">
        <v>301</v>
      </c>
      <c r="AA95" s="312"/>
      <c r="AB95" s="309"/>
      <c r="AC95" s="309"/>
      <c r="AD95" s="314"/>
      <c r="AE95" s="312"/>
      <c r="AF95" s="309"/>
      <c r="AG95" s="309"/>
      <c r="AH95" s="314"/>
      <c r="AI95" s="312"/>
      <c r="AJ95" s="309"/>
      <c r="AK95" s="309"/>
      <c r="AL95" s="314"/>
      <c r="AM95" s="8" t="s">
        <v>219</v>
      </c>
      <c r="AN95" s="309"/>
      <c r="AO95" s="309"/>
      <c r="AP95" s="309"/>
      <c r="AQ95" s="9" t="s">
        <v>301</v>
      </c>
      <c r="AR95" s="312"/>
      <c r="AS95" s="309"/>
      <c r="AT95" s="309"/>
      <c r="AU95" s="314"/>
      <c r="AV95" s="312"/>
      <c r="AW95" s="309"/>
      <c r="AX95" s="309"/>
      <c r="AY95" s="366"/>
      <c r="AZ95" s="8" t="s">
        <v>219</v>
      </c>
      <c r="BA95" s="309"/>
      <c r="BB95" s="309"/>
      <c r="BC95" s="309"/>
      <c r="BD95" s="9" t="s">
        <v>301</v>
      </c>
      <c r="BE95" s="312"/>
      <c r="BF95" s="309"/>
      <c r="BG95" s="309"/>
      <c r="BH95" s="314"/>
      <c r="BI95" s="8" t="s">
        <v>219</v>
      </c>
      <c r="BJ95" s="309"/>
      <c r="BK95" s="309"/>
      <c r="BL95" s="309"/>
      <c r="BM95" s="9" t="s">
        <v>301</v>
      </c>
      <c r="BN95" s="343"/>
      <c r="BO95" s="344"/>
      <c r="BP95" s="344"/>
      <c r="BQ95" s="308"/>
      <c r="BR95" s="345"/>
      <c r="BS95" s="346"/>
      <c r="BT95" s="346"/>
      <c r="BU95" s="308"/>
    </row>
    <row r="96" spans="1:74" x14ac:dyDescent="0.15">
      <c r="A96" s="367" t="s">
        <v>306</v>
      </c>
      <c r="B96" s="368"/>
      <c r="C96" s="368"/>
      <c r="D96" s="368"/>
      <c r="E96" s="368"/>
      <c r="F96" s="334"/>
      <c r="G96" s="335"/>
      <c r="H96" s="335"/>
      <c r="I96" s="308" t="s">
        <v>211</v>
      </c>
      <c r="J96" s="310"/>
      <c r="K96" s="311"/>
      <c r="L96" s="311"/>
      <c r="M96" s="313" t="s">
        <v>212</v>
      </c>
      <c r="N96" s="310"/>
      <c r="O96" s="311"/>
      <c r="P96" s="311"/>
      <c r="Q96" s="313" t="s">
        <v>212</v>
      </c>
      <c r="R96" s="310"/>
      <c r="S96" s="311"/>
      <c r="T96" s="311"/>
      <c r="U96" s="313" t="s">
        <v>212</v>
      </c>
      <c r="V96" s="310"/>
      <c r="W96" s="311"/>
      <c r="X96" s="311"/>
      <c r="Y96" s="311"/>
      <c r="Z96" s="12" t="s">
        <v>212</v>
      </c>
      <c r="AA96" s="310"/>
      <c r="AB96" s="311"/>
      <c r="AC96" s="311"/>
      <c r="AD96" s="313" t="s">
        <v>212</v>
      </c>
      <c r="AE96" s="310"/>
      <c r="AF96" s="311"/>
      <c r="AG96" s="311"/>
      <c r="AH96" s="313" t="s">
        <v>212</v>
      </c>
      <c r="AI96" s="310"/>
      <c r="AJ96" s="311"/>
      <c r="AK96" s="311"/>
      <c r="AL96" s="313" t="s">
        <v>212</v>
      </c>
      <c r="AM96" s="310"/>
      <c r="AN96" s="311"/>
      <c r="AO96" s="311"/>
      <c r="AP96" s="311"/>
      <c r="AQ96" s="12" t="s">
        <v>212</v>
      </c>
      <c r="AR96" s="310"/>
      <c r="AS96" s="311"/>
      <c r="AT96" s="311"/>
      <c r="AU96" s="313" t="s">
        <v>212</v>
      </c>
      <c r="AV96" s="310"/>
      <c r="AW96" s="311"/>
      <c r="AX96" s="311"/>
      <c r="AY96" s="365" t="s">
        <v>212</v>
      </c>
      <c r="AZ96" s="310"/>
      <c r="BA96" s="311"/>
      <c r="BB96" s="311"/>
      <c r="BC96" s="311"/>
      <c r="BD96" s="12" t="s">
        <v>212</v>
      </c>
      <c r="BE96" s="310"/>
      <c r="BF96" s="311"/>
      <c r="BG96" s="311"/>
      <c r="BH96" s="313" t="s">
        <v>212</v>
      </c>
      <c r="BI96" s="310"/>
      <c r="BJ96" s="311"/>
      <c r="BK96" s="311"/>
      <c r="BL96" s="311"/>
      <c r="BM96" s="12" t="s">
        <v>212</v>
      </c>
      <c r="BN96" s="343"/>
      <c r="BO96" s="344"/>
      <c r="BP96" s="344"/>
      <c r="BQ96" s="308" t="s">
        <v>212</v>
      </c>
      <c r="BR96" s="345">
        <f>SUM(J96,N96,R96,V96,AA96,AE96,AI96,AM96,AR96,AV96,AZ96,BE96,BI96,BN96)</f>
        <v>0</v>
      </c>
      <c r="BS96" s="346"/>
      <c r="BT96" s="346"/>
      <c r="BU96" s="308" t="s">
        <v>212</v>
      </c>
    </row>
    <row r="97" spans="1:73" x14ac:dyDescent="0.15">
      <c r="A97" s="367"/>
      <c r="B97" s="368"/>
      <c r="C97" s="368"/>
      <c r="D97" s="368"/>
      <c r="E97" s="368"/>
      <c r="F97" s="334"/>
      <c r="G97" s="335"/>
      <c r="H97" s="335"/>
      <c r="I97" s="308"/>
      <c r="J97" s="312"/>
      <c r="K97" s="309"/>
      <c r="L97" s="309"/>
      <c r="M97" s="314"/>
      <c r="N97" s="312"/>
      <c r="O97" s="309"/>
      <c r="P97" s="309"/>
      <c r="Q97" s="314"/>
      <c r="R97" s="312"/>
      <c r="S97" s="309"/>
      <c r="T97" s="309"/>
      <c r="U97" s="314"/>
      <c r="V97" s="8" t="s">
        <v>219</v>
      </c>
      <c r="W97" s="309"/>
      <c r="X97" s="309"/>
      <c r="Y97" s="309"/>
      <c r="Z97" s="9" t="s">
        <v>301</v>
      </c>
      <c r="AA97" s="312"/>
      <c r="AB97" s="309"/>
      <c r="AC97" s="309"/>
      <c r="AD97" s="314"/>
      <c r="AE97" s="312"/>
      <c r="AF97" s="309"/>
      <c r="AG97" s="309"/>
      <c r="AH97" s="314"/>
      <c r="AI97" s="312"/>
      <c r="AJ97" s="309"/>
      <c r="AK97" s="309"/>
      <c r="AL97" s="314"/>
      <c r="AM97" s="8" t="s">
        <v>219</v>
      </c>
      <c r="AN97" s="309"/>
      <c r="AO97" s="309"/>
      <c r="AP97" s="309"/>
      <c r="AQ97" s="9" t="s">
        <v>301</v>
      </c>
      <c r="AR97" s="312"/>
      <c r="AS97" s="309"/>
      <c r="AT97" s="309"/>
      <c r="AU97" s="314"/>
      <c r="AV97" s="312"/>
      <c r="AW97" s="309"/>
      <c r="AX97" s="309"/>
      <c r="AY97" s="366"/>
      <c r="AZ97" s="8" t="s">
        <v>219</v>
      </c>
      <c r="BA97" s="309"/>
      <c r="BB97" s="309"/>
      <c r="BC97" s="309"/>
      <c r="BD97" s="9" t="s">
        <v>301</v>
      </c>
      <c r="BE97" s="312"/>
      <c r="BF97" s="309"/>
      <c r="BG97" s="309"/>
      <c r="BH97" s="314"/>
      <c r="BI97" s="8" t="s">
        <v>219</v>
      </c>
      <c r="BJ97" s="309"/>
      <c r="BK97" s="309"/>
      <c r="BL97" s="309"/>
      <c r="BM97" s="9" t="s">
        <v>301</v>
      </c>
      <c r="BN97" s="343"/>
      <c r="BO97" s="344"/>
      <c r="BP97" s="344"/>
      <c r="BQ97" s="308"/>
      <c r="BR97" s="345"/>
      <c r="BS97" s="346"/>
      <c r="BT97" s="346"/>
      <c r="BU97" s="308"/>
    </row>
    <row r="98" spans="1:73" x14ac:dyDescent="0.15">
      <c r="A98" s="367" t="s">
        <v>230</v>
      </c>
      <c r="B98" s="368"/>
      <c r="C98" s="368"/>
      <c r="D98" s="368"/>
      <c r="E98" s="368"/>
      <c r="F98" s="334"/>
      <c r="G98" s="335"/>
      <c r="H98" s="335"/>
      <c r="I98" s="308" t="s">
        <v>211</v>
      </c>
      <c r="J98" s="310"/>
      <c r="K98" s="311"/>
      <c r="L98" s="311"/>
      <c r="M98" s="313" t="s">
        <v>212</v>
      </c>
      <c r="N98" s="310"/>
      <c r="O98" s="311"/>
      <c r="P98" s="311"/>
      <c r="Q98" s="313" t="s">
        <v>212</v>
      </c>
      <c r="R98" s="310"/>
      <c r="S98" s="311"/>
      <c r="T98" s="311"/>
      <c r="U98" s="313" t="s">
        <v>212</v>
      </c>
      <c r="V98" s="310"/>
      <c r="W98" s="311"/>
      <c r="X98" s="311"/>
      <c r="Y98" s="311"/>
      <c r="Z98" s="12" t="s">
        <v>212</v>
      </c>
      <c r="AA98" s="310"/>
      <c r="AB98" s="311"/>
      <c r="AC98" s="311"/>
      <c r="AD98" s="313" t="s">
        <v>212</v>
      </c>
      <c r="AE98" s="310"/>
      <c r="AF98" s="311"/>
      <c r="AG98" s="311"/>
      <c r="AH98" s="313" t="s">
        <v>212</v>
      </c>
      <c r="AI98" s="310"/>
      <c r="AJ98" s="311"/>
      <c r="AK98" s="311"/>
      <c r="AL98" s="313" t="s">
        <v>212</v>
      </c>
      <c r="AM98" s="310"/>
      <c r="AN98" s="311"/>
      <c r="AO98" s="311"/>
      <c r="AP98" s="311"/>
      <c r="AQ98" s="12" t="s">
        <v>212</v>
      </c>
      <c r="AR98" s="310"/>
      <c r="AS98" s="311"/>
      <c r="AT98" s="311"/>
      <c r="AU98" s="313" t="s">
        <v>212</v>
      </c>
      <c r="AV98" s="310"/>
      <c r="AW98" s="311"/>
      <c r="AX98" s="311"/>
      <c r="AY98" s="365" t="s">
        <v>212</v>
      </c>
      <c r="AZ98" s="310"/>
      <c r="BA98" s="311"/>
      <c r="BB98" s="311"/>
      <c r="BC98" s="311"/>
      <c r="BD98" s="12" t="s">
        <v>212</v>
      </c>
      <c r="BE98" s="310"/>
      <c r="BF98" s="311"/>
      <c r="BG98" s="311"/>
      <c r="BH98" s="313" t="s">
        <v>212</v>
      </c>
      <c r="BI98" s="310"/>
      <c r="BJ98" s="311"/>
      <c r="BK98" s="311"/>
      <c r="BL98" s="311"/>
      <c r="BM98" s="12" t="s">
        <v>212</v>
      </c>
      <c r="BN98" s="343"/>
      <c r="BO98" s="344"/>
      <c r="BP98" s="344"/>
      <c r="BQ98" s="308" t="s">
        <v>212</v>
      </c>
      <c r="BR98" s="345">
        <f>SUM(J98,N98,R98,V98,AA98,AE98,AI98,AM98,AR98,AV98,AZ98,BE98,BI98,BN98)</f>
        <v>0</v>
      </c>
      <c r="BS98" s="346"/>
      <c r="BT98" s="346"/>
      <c r="BU98" s="308" t="s">
        <v>212</v>
      </c>
    </row>
    <row r="99" spans="1:73" x14ac:dyDescent="0.15">
      <c r="A99" s="367"/>
      <c r="B99" s="368"/>
      <c r="C99" s="368"/>
      <c r="D99" s="368"/>
      <c r="E99" s="368"/>
      <c r="F99" s="334"/>
      <c r="G99" s="335"/>
      <c r="H99" s="335"/>
      <c r="I99" s="308"/>
      <c r="J99" s="312"/>
      <c r="K99" s="309"/>
      <c r="L99" s="309"/>
      <c r="M99" s="314"/>
      <c r="N99" s="312"/>
      <c r="O99" s="309"/>
      <c r="P99" s="309"/>
      <c r="Q99" s="314"/>
      <c r="R99" s="312"/>
      <c r="S99" s="309"/>
      <c r="T99" s="309"/>
      <c r="U99" s="314"/>
      <c r="V99" s="8" t="s">
        <v>219</v>
      </c>
      <c r="W99" s="309"/>
      <c r="X99" s="309"/>
      <c r="Y99" s="309"/>
      <c r="Z99" s="9" t="s">
        <v>301</v>
      </c>
      <c r="AA99" s="312"/>
      <c r="AB99" s="309"/>
      <c r="AC99" s="309"/>
      <c r="AD99" s="314"/>
      <c r="AE99" s="312"/>
      <c r="AF99" s="309"/>
      <c r="AG99" s="309"/>
      <c r="AH99" s="314"/>
      <c r="AI99" s="312"/>
      <c r="AJ99" s="309"/>
      <c r="AK99" s="309"/>
      <c r="AL99" s="314"/>
      <c r="AM99" s="8" t="s">
        <v>219</v>
      </c>
      <c r="AN99" s="309"/>
      <c r="AO99" s="309"/>
      <c r="AP99" s="309"/>
      <c r="AQ99" s="9" t="s">
        <v>301</v>
      </c>
      <c r="AR99" s="312"/>
      <c r="AS99" s="309"/>
      <c r="AT99" s="309"/>
      <c r="AU99" s="314"/>
      <c r="AV99" s="312"/>
      <c r="AW99" s="309"/>
      <c r="AX99" s="309"/>
      <c r="AY99" s="366"/>
      <c r="AZ99" s="8" t="s">
        <v>219</v>
      </c>
      <c r="BA99" s="309"/>
      <c r="BB99" s="309"/>
      <c r="BC99" s="309"/>
      <c r="BD99" s="9" t="s">
        <v>301</v>
      </c>
      <c r="BE99" s="312"/>
      <c r="BF99" s="309"/>
      <c r="BG99" s="309"/>
      <c r="BH99" s="314"/>
      <c r="BI99" s="8" t="s">
        <v>219</v>
      </c>
      <c r="BJ99" s="309"/>
      <c r="BK99" s="309"/>
      <c r="BL99" s="309"/>
      <c r="BM99" s="9" t="s">
        <v>301</v>
      </c>
      <c r="BN99" s="343"/>
      <c r="BO99" s="344"/>
      <c r="BP99" s="344"/>
      <c r="BQ99" s="308"/>
      <c r="BR99" s="345"/>
      <c r="BS99" s="346"/>
      <c r="BT99" s="346"/>
      <c r="BU99" s="308"/>
    </row>
    <row r="100" spans="1:73" x14ac:dyDescent="0.15">
      <c r="A100" s="351" t="s">
        <v>352</v>
      </c>
      <c r="B100" s="352"/>
      <c r="C100" s="352"/>
      <c r="D100" s="352"/>
      <c r="E100" s="352"/>
      <c r="F100" s="334"/>
      <c r="G100" s="335"/>
      <c r="H100" s="335"/>
      <c r="I100" s="308" t="s">
        <v>211</v>
      </c>
      <c r="J100" s="347"/>
      <c r="K100" s="348"/>
      <c r="L100" s="348"/>
      <c r="M100" s="313" t="s">
        <v>212</v>
      </c>
      <c r="N100" s="347"/>
      <c r="O100" s="348"/>
      <c r="P100" s="348"/>
      <c r="Q100" s="313" t="s">
        <v>212</v>
      </c>
      <c r="R100" s="347"/>
      <c r="S100" s="348"/>
      <c r="T100" s="348"/>
      <c r="U100" s="313" t="s">
        <v>212</v>
      </c>
      <c r="V100" s="310"/>
      <c r="W100" s="311"/>
      <c r="X100" s="311"/>
      <c r="Y100" s="311"/>
      <c r="Z100" s="12" t="s">
        <v>212</v>
      </c>
      <c r="AA100" s="347"/>
      <c r="AB100" s="348"/>
      <c r="AC100" s="348"/>
      <c r="AD100" s="313" t="s">
        <v>212</v>
      </c>
      <c r="AE100" s="347"/>
      <c r="AF100" s="348"/>
      <c r="AG100" s="348"/>
      <c r="AH100" s="313" t="s">
        <v>212</v>
      </c>
      <c r="AI100" s="347"/>
      <c r="AJ100" s="348"/>
      <c r="AK100" s="348"/>
      <c r="AL100" s="313" t="s">
        <v>212</v>
      </c>
      <c r="AM100" s="310"/>
      <c r="AN100" s="311"/>
      <c r="AO100" s="311"/>
      <c r="AP100" s="311"/>
      <c r="AQ100" s="12" t="s">
        <v>212</v>
      </c>
      <c r="AR100" s="310"/>
      <c r="AS100" s="311"/>
      <c r="AT100" s="311"/>
      <c r="AU100" s="313" t="s">
        <v>212</v>
      </c>
      <c r="AV100" s="347"/>
      <c r="AW100" s="348"/>
      <c r="AX100" s="348"/>
      <c r="AY100" s="365" t="s">
        <v>212</v>
      </c>
      <c r="AZ100" s="310"/>
      <c r="BA100" s="311"/>
      <c r="BB100" s="311"/>
      <c r="BC100" s="311"/>
      <c r="BD100" s="12" t="s">
        <v>212</v>
      </c>
      <c r="BE100" s="347"/>
      <c r="BF100" s="348"/>
      <c r="BG100" s="348"/>
      <c r="BH100" s="313" t="s">
        <v>212</v>
      </c>
      <c r="BI100" s="310"/>
      <c r="BJ100" s="311"/>
      <c r="BK100" s="311"/>
      <c r="BL100" s="311"/>
      <c r="BM100" s="12" t="s">
        <v>212</v>
      </c>
      <c r="BN100" s="343"/>
      <c r="BO100" s="344"/>
      <c r="BP100" s="344"/>
      <c r="BQ100" s="308" t="s">
        <v>212</v>
      </c>
      <c r="BR100" s="345">
        <f>SUM(J100,N100,R100,V100,AA100,AE100,AI100,AM100,AR100,AV100,AZ100,BE100,BI100,BN100)</f>
        <v>0</v>
      </c>
      <c r="BS100" s="346"/>
      <c r="BT100" s="346"/>
      <c r="BU100" s="308" t="s">
        <v>212</v>
      </c>
    </row>
    <row r="101" spans="1:73" x14ac:dyDescent="0.15">
      <c r="A101" s="351"/>
      <c r="B101" s="352"/>
      <c r="C101" s="352"/>
      <c r="D101" s="352"/>
      <c r="E101" s="352"/>
      <c r="F101" s="334"/>
      <c r="G101" s="335"/>
      <c r="H101" s="335"/>
      <c r="I101" s="308"/>
      <c r="J101" s="349"/>
      <c r="K101" s="350"/>
      <c r="L101" s="350"/>
      <c r="M101" s="314"/>
      <c r="N101" s="349"/>
      <c r="O101" s="350"/>
      <c r="P101" s="350"/>
      <c r="Q101" s="314"/>
      <c r="R101" s="349"/>
      <c r="S101" s="350"/>
      <c r="T101" s="350"/>
      <c r="U101" s="314"/>
      <c r="V101" s="8" t="s">
        <v>219</v>
      </c>
      <c r="W101" s="309"/>
      <c r="X101" s="309"/>
      <c r="Y101" s="309"/>
      <c r="Z101" s="9" t="s">
        <v>301</v>
      </c>
      <c r="AA101" s="349"/>
      <c r="AB101" s="350"/>
      <c r="AC101" s="350"/>
      <c r="AD101" s="314"/>
      <c r="AE101" s="349"/>
      <c r="AF101" s="350"/>
      <c r="AG101" s="350"/>
      <c r="AH101" s="314"/>
      <c r="AI101" s="349"/>
      <c r="AJ101" s="350"/>
      <c r="AK101" s="350"/>
      <c r="AL101" s="314"/>
      <c r="AM101" s="8" t="s">
        <v>219</v>
      </c>
      <c r="AN101" s="309"/>
      <c r="AO101" s="309"/>
      <c r="AP101" s="309"/>
      <c r="AQ101" s="9" t="s">
        <v>301</v>
      </c>
      <c r="AR101" s="312"/>
      <c r="AS101" s="309"/>
      <c r="AT101" s="309"/>
      <c r="AU101" s="314"/>
      <c r="AV101" s="349"/>
      <c r="AW101" s="350"/>
      <c r="AX101" s="350"/>
      <c r="AY101" s="366"/>
      <c r="AZ101" s="8" t="s">
        <v>219</v>
      </c>
      <c r="BA101" s="309"/>
      <c r="BB101" s="309"/>
      <c r="BC101" s="309"/>
      <c r="BD101" s="9" t="s">
        <v>301</v>
      </c>
      <c r="BE101" s="349"/>
      <c r="BF101" s="350"/>
      <c r="BG101" s="350"/>
      <c r="BH101" s="314"/>
      <c r="BI101" s="8" t="s">
        <v>219</v>
      </c>
      <c r="BJ101" s="309"/>
      <c r="BK101" s="309"/>
      <c r="BL101" s="309"/>
      <c r="BM101" s="9" t="s">
        <v>301</v>
      </c>
      <c r="BN101" s="343"/>
      <c r="BO101" s="344"/>
      <c r="BP101" s="344"/>
      <c r="BQ101" s="308"/>
      <c r="BR101" s="345"/>
      <c r="BS101" s="346"/>
      <c r="BT101" s="346"/>
      <c r="BU101" s="308"/>
    </row>
    <row r="102" spans="1:73" x14ac:dyDescent="0.15">
      <c r="A102" s="351"/>
      <c r="B102" s="352"/>
      <c r="C102" s="352"/>
      <c r="D102" s="352"/>
      <c r="E102" s="352"/>
      <c r="F102" s="334"/>
      <c r="G102" s="335"/>
      <c r="H102" s="335"/>
      <c r="I102" s="308" t="s">
        <v>211</v>
      </c>
      <c r="J102" s="310"/>
      <c r="K102" s="311"/>
      <c r="L102" s="311"/>
      <c r="M102" s="313" t="s">
        <v>212</v>
      </c>
      <c r="N102" s="310"/>
      <c r="O102" s="311"/>
      <c r="P102" s="311"/>
      <c r="Q102" s="313" t="s">
        <v>212</v>
      </c>
      <c r="R102" s="310"/>
      <c r="S102" s="311"/>
      <c r="T102" s="311"/>
      <c r="U102" s="313" t="s">
        <v>212</v>
      </c>
      <c r="V102" s="310"/>
      <c r="W102" s="311"/>
      <c r="X102" s="311"/>
      <c r="Y102" s="311"/>
      <c r="Z102" s="12" t="s">
        <v>212</v>
      </c>
      <c r="AA102" s="310"/>
      <c r="AB102" s="311"/>
      <c r="AC102" s="311"/>
      <c r="AD102" s="313" t="s">
        <v>212</v>
      </c>
      <c r="AE102" s="310"/>
      <c r="AF102" s="311"/>
      <c r="AG102" s="311"/>
      <c r="AH102" s="313" t="s">
        <v>212</v>
      </c>
      <c r="AI102" s="310"/>
      <c r="AJ102" s="311"/>
      <c r="AK102" s="311"/>
      <c r="AL102" s="313" t="s">
        <v>212</v>
      </c>
      <c r="AM102" s="310"/>
      <c r="AN102" s="311"/>
      <c r="AO102" s="311"/>
      <c r="AP102" s="311"/>
      <c r="AQ102" s="12" t="s">
        <v>212</v>
      </c>
      <c r="AR102" s="310"/>
      <c r="AS102" s="311"/>
      <c r="AT102" s="311"/>
      <c r="AU102" s="313" t="s">
        <v>212</v>
      </c>
      <c r="AV102" s="310"/>
      <c r="AW102" s="311"/>
      <c r="AX102" s="311"/>
      <c r="AY102" s="365" t="s">
        <v>212</v>
      </c>
      <c r="AZ102" s="310"/>
      <c r="BA102" s="311"/>
      <c r="BB102" s="311"/>
      <c r="BC102" s="311"/>
      <c r="BD102" s="12" t="s">
        <v>212</v>
      </c>
      <c r="BE102" s="310"/>
      <c r="BF102" s="311"/>
      <c r="BG102" s="311"/>
      <c r="BH102" s="313" t="s">
        <v>212</v>
      </c>
      <c r="BI102" s="310"/>
      <c r="BJ102" s="311"/>
      <c r="BK102" s="311"/>
      <c r="BL102" s="311"/>
      <c r="BM102" s="12" t="s">
        <v>212</v>
      </c>
      <c r="BN102" s="343"/>
      <c r="BO102" s="344"/>
      <c r="BP102" s="344"/>
      <c r="BQ102" s="308" t="s">
        <v>212</v>
      </c>
      <c r="BR102" s="345">
        <f>SUM(J102,N102,R102,V102,AA102,AE102,AI102,AM102,AR102,AV102,AZ102,BE102,BI102,BN102)</f>
        <v>0</v>
      </c>
      <c r="BS102" s="346"/>
      <c r="BT102" s="346"/>
      <c r="BU102" s="308" t="s">
        <v>212</v>
      </c>
    </row>
    <row r="103" spans="1:73" x14ac:dyDescent="0.15">
      <c r="A103" s="351"/>
      <c r="B103" s="352"/>
      <c r="C103" s="352"/>
      <c r="D103" s="352"/>
      <c r="E103" s="352"/>
      <c r="F103" s="334"/>
      <c r="G103" s="335"/>
      <c r="H103" s="335"/>
      <c r="I103" s="308"/>
      <c r="J103" s="312"/>
      <c r="K103" s="309"/>
      <c r="L103" s="309"/>
      <c r="M103" s="314"/>
      <c r="N103" s="312"/>
      <c r="O103" s="309"/>
      <c r="P103" s="309"/>
      <c r="Q103" s="314"/>
      <c r="R103" s="312"/>
      <c r="S103" s="309"/>
      <c r="T103" s="309"/>
      <c r="U103" s="314"/>
      <c r="V103" s="8" t="s">
        <v>219</v>
      </c>
      <c r="W103" s="309"/>
      <c r="X103" s="309"/>
      <c r="Y103" s="309"/>
      <c r="Z103" s="9" t="s">
        <v>301</v>
      </c>
      <c r="AA103" s="312"/>
      <c r="AB103" s="309"/>
      <c r="AC103" s="309"/>
      <c r="AD103" s="314"/>
      <c r="AE103" s="312"/>
      <c r="AF103" s="309"/>
      <c r="AG103" s="309"/>
      <c r="AH103" s="314"/>
      <c r="AI103" s="312"/>
      <c r="AJ103" s="309"/>
      <c r="AK103" s="309"/>
      <c r="AL103" s="314"/>
      <c r="AM103" s="8" t="s">
        <v>219</v>
      </c>
      <c r="AN103" s="309"/>
      <c r="AO103" s="309"/>
      <c r="AP103" s="309"/>
      <c r="AQ103" s="9" t="s">
        <v>301</v>
      </c>
      <c r="AR103" s="312"/>
      <c r="AS103" s="309"/>
      <c r="AT103" s="309"/>
      <c r="AU103" s="314"/>
      <c r="AV103" s="312"/>
      <c r="AW103" s="309"/>
      <c r="AX103" s="309"/>
      <c r="AY103" s="366"/>
      <c r="AZ103" s="8" t="s">
        <v>219</v>
      </c>
      <c r="BA103" s="309"/>
      <c r="BB103" s="309"/>
      <c r="BC103" s="309"/>
      <c r="BD103" s="9" t="s">
        <v>301</v>
      </c>
      <c r="BE103" s="312"/>
      <c r="BF103" s="309"/>
      <c r="BG103" s="309"/>
      <c r="BH103" s="314"/>
      <c r="BI103" s="8" t="s">
        <v>219</v>
      </c>
      <c r="BJ103" s="309"/>
      <c r="BK103" s="309"/>
      <c r="BL103" s="309"/>
      <c r="BM103" s="9" t="s">
        <v>301</v>
      </c>
      <c r="BN103" s="343"/>
      <c r="BO103" s="344"/>
      <c r="BP103" s="344"/>
      <c r="BQ103" s="308"/>
      <c r="BR103" s="345"/>
      <c r="BS103" s="346"/>
      <c r="BT103" s="346"/>
      <c r="BU103" s="308"/>
    </row>
    <row r="104" spans="1:73" x14ac:dyDescent="0.15">
      <c r="A104" s="355"/>
      <c r="B104" s="356"/>
      <c r="C104" s="356"/>
      <c r="D104" s="356"/>
      <c r="E104" s="356"/>
      <c r="F104" s="334"/>
      <c r="G104" s="335"/>
      <c r="H104" s="335"/>
      <c r="I104" s="308" t="s">
        <v>211</v>
      </c>
      <c r="J104" s="310"/>
      <c r="K104" s="311"/>
      <c r="L104" s="311"/>
      <c r="M104" s="313" t="s">
        <v>212</v>
      </c>
      <c r="N104" s="310"/>
      <c r="O104" s="311"/>
      <c r="P104" s="311"/>
      <c r="Q104" s="313" t="s">
        <v>212</v>
      </c>
      <c r="R104" s="310"/>
      <c r="S104" s="311"/>
      <c r="T104" s="311"/>
      <c r="U104" s="313" t="s">
        <v>212</v>
      </c>
      <c r="V104" s="310"/>
      <c r="W104" s="311"/>
      <c r="X104" s="311"/>
      <c r="Y104" s="311"/>
      <c r="Z104" s="12" t="s">
        <v>212</v>
      </c>
      <c r="AA104" s="310"/>
      <c r="AB104" s="311"/>
      <c r="AC104" s="311"/>
      <c r="AD104" s="313" t="s">
        <v>212</v>
      </c>
      <c r="AE104" s="310"/>
      <c r="AF104" s="311"/>
      <c r="AG104" s="311"/>
      <c r="AH104" s="313" t="s">
        <v>212</v>
      </c>
      <c r="AI104" s="310"/>
      <c r="AJ104" s="311"/>
      <c r="AK104" s="311"/>
      <c r="AL104" s="313" t="s">
        <v>212</v>
      </c>
      <c r="AM104" s="310"/>
      <c r="AN104" s="311"/>
      <c r="AO104" s="311"/>
      <c r="AP104" s="311"/>
      <c r="AQ104" s="12" t="s">
        <v>212</v>
      </c>
      <c r="AR104" s="310"/>
      <c r="AS104" s="311"/>
      <c r="AT104" s="311"/>
      <c r="AU104" s="313" t="s">
        <v>212</v>
      </c>
      <c r="AV104" s="310"/>
      <c r="AW104" s="311"/>
      <c r="AX104" s="311"/>
      <c r="AY104" s="365" t="s">
        <v>212</v>
      </c>
      <c r="AZ104" s="310"/>
      <c r="BA104" s="311"/>
      <c r="BB104" s="311"/>
      <c r="BC104" s="311"/>
      <c r="BD104" s="12" t="s">
        <v>212</v>
      </c>
      <c r="BE104" s="310"/>
      <c r="BF104" s="311"/>
      <c r="BG104" s="311"/>
      <c r="BH104" s="313" t="s">
        <v>212</v>
      </c>
      <c r="BI104" s="310"/>
      <c r="BJ104" s="311"/>
      <c r="BK104" s="311"/>
      <c r="BL104" s="311"/>
      <c r="BM104" s="12" t="s">
        <v>212</v>
      </c>
      <c r="BN104" s="343"/>
      <c r="BO104" s="344"/>
      <c r="BP104" s="344"/>
      <c r="BQ104" s="308" t="s">
        <v>212</v>
      </c>
      <c r="BR104" s="345">
        <f>SUM(J104,N104,R104,V104,AA104,AE104,AI104,AM104,AR104,AV104,AZ104,BE104,BI104,BN104)</f>
        <v>0</v>
      </c>
      <c r="BS104" s="346"/>
      <c r="BT104" s="346"/>
      <c r="BU104" s="308" t="s">
        <v>212</v>
      </c>
    </row>
    <row r="105" spans="1:73" x14ac:dyDescent="0.15">
      <c r="A105" s="355"/>
      <c r="B105" s="356"/>
      <c r="C105" s="356"/>
      <c r="D105" s="356"/>
      <c r="E105" s="356"/>
      <c r="F105" s="334"/>
      <c r="G105" s="335"/>
      <c r="H105" s="335"/>
      <c r="I105" s="308"/>
      <c r="J105" s="312"/>
      <c r="K105" s="309"/>
      <c r="L105" s="309"/>
      <c r="M105" s="314"/>
      <c r="N105" s="312"/>
      <c r="O105" s="309"/>
      <c r="P105" s="309"/>
      <c r="Q105" s="314"/>
      <c r="R105" s="312"/>
      <c r="S105" s="309"/>
      <c r="T105" s="309"/>
      <c r="U105" s="314"/>
      <c r="V105" s="8" t="s">
        <v>219</v>
      </c>
      <c r="W105" s="309"/>
      <c r="X105" s="309"/>
      <c r="Y105" s="309"/>
      <c r="Z105" s="9" t="s">
        <v>301</v>
      </c>
      <c r="AA105" s="312"/>
      <c r="AB105" s="309"/>
      <c r="AC105" s="309"/>
      <c r="AD105" s="314"/>
      <c r="AE105" s="312"/>
      <c r="AF105" s="309"/>
      <c r="AG105" s="309"/>
      <c r="AH105" s="314"/>
      <c r="AI105" s="312"/>
      <c r="AJ105" s="309"/>
      <c r="AK105" s="309"/>
      <c r="AL105" s="314"/>
      <c r="AM105" s="8" t="s">
        <v>219</v>
      </c>
      <c r="AN105" s="309"/>
      <c r="AO105" s="309"/>
      <c r="AP105" s="309"/>
      <c r="AQ105" s="9" t="s">
        <v>301</v>
      </c>
      <c r="AR105" s="312"/>
      <c r="AS105" s="309"/>
      <c r="AT105" s="309"/>
      <c r="AU105" s="314"/>
      <c r="AV105" s="312"/>
      <c r="AW105" s="309"/>
      <c r="AX105" s="309"/>
      <c r="AY105" s="366"/>
      <c r="AZ105" s="8" t="s">
        <v>219</v>
      </c>
      <c r="BA105" s="309"/>
      <c r="BB105" s="309"/>
      <c r="BC105" s="309"/>
      <c r="BD105" s="9" t="s">
        <v>301</v>
      </c>
      <c r="BE105" s="312"/>
      <c r="BF105" s="309"/>
      <c r="BG105" s="309"/>
      <c r="BH105" s="314"/>
      <c r="BI105" s="8" t="s">
        <v>219</v>
      </c>
      <c r="BJ105" s="309"/>
      <c r="BK105" s="309"/>
      <c r="BL105" s="309"/>
      <c r="BM105" s="9" t="s">
        <v>301</v>
      </c>
      <c r="BN105" s="343"/>
      <c r="BO105" s="344"/>
      <c r="BP105" s="344"/>
      <c r="BQ105" s="308"/>
      <c r="BR105" s="345"/>
      <c r="BS105" s="346"/>
      <c r="BT105" s="346"/>
      <c r="BU105" s="308"/>
    </row>
    <row r="106" spans="1:73" x14ac:dyDescent="0.15">
      <c r="A106" s="4"/>
      <c r="B106" s="4"/>
      <c r="C106" s="4"/>
      <c r="D106" s="315" t="s">
        <v>198</v>
      </c>
      <c r="E106" s="316"/>
      <c r="F106" s="363">
        <f>SUM(F88:H105)</f>
        <v>0</v>
      </c>
      <c r="G106" s="364"/>
      <c r="H106" s="364"/>
      <c r="I106" s="308" t="s">
        <v>211</v>
      </c>
      <c r="J106" s="14"/>
      <c r="K106" s="14"/>
      <c r="L106" s="14"/>
      <c r="M106" s="14"/>
      <c r="N106" s="14"/>
      <c r="O106" s="14"/>
      <c r="P106" s="14"/>
      <c r="Q106" s="14"/>
      <c r="R106" s="14"/>
      <c r="S106" s="14"/>
      <c r="T106" s="14"/>
      <c r="U106" s="1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row>
    <row r="107" spans="1:73" x14ac:dyDescent="0.15">
      <c r="A107" s="4"/>
      <c r="B107" s="4"/>
      <c r="C107" s="4"/>
      <c r="D107" s="320"/>
      <c r="E107" s="321"/>
      <c r="F107" s="363"/>
      <c r="G107" s="364"/>
      <c r="H107" s="364"/>
      <c r="I107" s="308"/>
      <c r="J107" s="14"/>
      <c r="K107" s="14"/>
      <c r="L107" s="14"/>
      <c r="M107" s="14"/>
      <c r="N107" s="14"/>
      <c r="O107" s="14"/>
      <c r="P107" s="14"/>
      <c r="Q107" s="14"/>
      <c r="R107" s="14"/>
      <c r="S107" s="14"/>
      <c r="T107" s="14"/>
      <c r="U107" s="1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row>
  </sheetData>
  <sheetProtection algorithmName="SHA-512" hashValue="FT27JzKQvTUfZqi4IZYE+DmYHLy/FaSf9KUl3MkQlwK5yeD1C0kFdFdYjoAYzibZb9DG7n13QSHmKNyYR1eYIA==" saltValue="ohc8R/mITFaxjnqPQDl2AA==" spinCount="100000" sheet="1" formatCells="0"/>
  <mergeCells count="1292">
    <mergeCell ref="D106:E107"/>
    <mergeCell ref="F106:H107"/>
    <mergeCell ref="I106:I107"/>
    <mergeCell ref="BI104:BL104"/>
    <mergeCell ref="BN104:BP105"/>
    <mergeCell ref="BQ104:BQ105"/>
    <mergeCell ref="BR104:BT105"/>
    <mergeCell ref="BU104:BU105"/>
    <mergeCell ref="W105:Y105"/>
    <mergeCell ref="AN105:AP105"/>
    <mergeCell ref="BA105:BC105"/>
    <mergeCell ref="BJ105:BL105"/>
    <mergeCell ref="AU104:AU105"/>
    <mergeCell ref="AV104:AX105"/>
    <mergeCell ref="AY104:AY105"/>
    <mergeCell ref="AZ104:BC104"/>
    <mergeCell ref="BE104:BG105"/>
    <mergeCell ref="BH104:BH105"/>
    <mergeCell ref="AE104:AG105"/>
    <mergeCell ref="AH104:AH105"/>
    <mergeCell ref="AI104:AK105"/>
    <mergeCell ref="AL104:AL105"/>
    <mergeCell ref="AM104:AP104"/>
    <mergeCell ref="AR104:AT105"/>
    <mergeCell ref="Q104:Q105"/>
    <mergeCell ref="R104:T105"/>
    <mergeCell ref="U104:U105"/>
    <mergeCell ref="V104:Y104"/>
    <mergeCell ref="AA104:AC105"/>
    <mergeCell ref="AD104:AD105"/>
    <mergeCell ref="A104:E105"/>
    <mergeCell ref="F104:H105"/>
    <mergeCell ref="I104:I105"/>
    <mergeCell ref="J104:L105"/>
    <mergeCell ref="M104:M105"/>
    <mergeCell ref="N104:P105"/>
    <mergeCell ref="BI102:BL102"/>
    <mergeCell ref="BN102:BP103"/>
    <mergeCell ref="BQ102:BQ103"/>
    <mergeCell ref="BR102:BT103"/>
    <mergeCell ref="BU102:BU103"/>
    <mergeCell ref="W103:Y103"/>
    <mergeCell ref="AN103:AP103"/>
    <mergeCell ref="BA103:BC103"/>
    <mergeCell ref="BJ103:BL103"/>
    <mergeCell ref="AU102:AU103"/>
    <mergeCell ref="AV102:AX103"/>
    <mergeCell ref="AY102:AY103"/>
    <mergeCell ref="AZ102:BC102"/>
    <mergeCell ref="BE102:BG103"/>
    <mergeCell ref="BH102:BH103"/>
    <mergeCell ref="AE102:AG103"/>
    <mergeCell ref="AH102:AH103"/>
    <mergeCell ref="AI102:AK103"/>
    <mergeCell ref="AL102:AL103"/>
    <mergeCell ref="AM102:AP102"/>
    <mergeCell ref="AR102:AT103"/>
    <mergeCell ref="Q102:Q103"/>
    <mergeCell ref="R102:T103"/>
    <mergeCell ref="U102:U103"/>
    <mergeCell ref="V102:Y102"/>
    <mergeCell ref="AA102:AC103"/>
    <mergeCell ref="AD102:AD103"/>
    <mergeCell ref="A102:E103"/>
    <mergeCell ref="F102:H103"/>
    <mergeCell ref="I102:I103"/>
    <mergeCell ref="J102:L103"/>
    <mergeCell ref="M102:M103"/>
    <mergeCell ref="N102:P103"/>
    <mergeCell ref="BI100:BL100"/>
    <mergeCell ref="BN100:BP101"/>
    <mergeCell ref="BQ100:BQ101"/>
    <mergeCell ref="BR100:BT101"/>
    <mergeCell ref="BU100:BU101"/>
    <mergeCell ref="W101:Y101"/>
    <mergeCell ref="AN101:AP101"/>
    <mergeCell ref="BA101:BC101"/>
    <mergeCell ref="BJ101:BL101"/>
    <mergeCell ref="AU100:AU101"/>
    <mergeCell ref="AV100:AX101"/>
    <mergeCell ref="AY100:AY101"/>
    <mergeCell ref="AZ100:BC100"/>
    <mergeCell ref="BE100:BG101"/>
    <mergeCell ref="BH100:BH101"/>
    <mergeCell ref="AE100:AG101"/>
    <mergeCell ref="AH100:AH101"/>
    <mergeCell ref="AI100:AK101"/>
    <mergeCell ref="AL100:AL101"/>
    <mergeCell ref="AM100:AP100"/>
    <mergeCell ref="AR100:AT101"/>
    <mergeCell ref="Q100:Q101"/>
    <mergeCell ref="R100:T101"/>
    <mergeCell ref="U100:U101"/>
    <mergeCell ref="V100:Y100"/>
    <mergeCell ref="AA100:AC101"/>
    <mergeCell ref="AD100:AD101"/>
    <mergeCell ref="A100:E101"/>
    <mergeCell ref="F100:H101"/>
    <mergeCell ref="I100:I101"/>
    <mergeCell ref="J100:L101"/>
    <mergeCell ref="M100:M101"/>
    <mergeCell ref="N100:P101"/>
    <mergeCell ref="BI98:BL98"/>
    <mergeCell ref="BN98:BP99"/>
    <mergeCell ref="BQ98:BQ99"/>
    <mergeCell ref="BR98:BT99"/>
    <mergeCell ref="BU98:BU99"/>
    <mergeCell ref="W99:Y99"/>
    <mergeCell ref="AN99:AP99"/>
    <mergeCell ref="BA99:BC99"/>
    <mergeCell ref="BJ99:BL99"/>
    <mergeCell ref="AU98:AU99"/>
    <mergeCell ref="AV98:AX99"/>
    <mergeCell ref="AY98:AY99"/>
    <mergeCell ref="AZ98:BC98"/>
    <mergeCell ref="BE98:BG99"/>
    <mergeCell ref="BH98:BH99"/>
    <mergeCell ref="AE98:AG99"/>
    <mergeCell ref="AH98:AH99"/>
    <mergeCell ref="AI98:AK99"/>
    <mergeCell ref="AL98:AL99"/>
    <mergeCell ref="AM98:AP98"/>
    <mergeCell ref="AR98:AT99"/>
    <mergeCell ref="Q98:Q99"/>
    <mergeCell ref="R98:T99"/>
    <mergeCell ref="U98:U99"/>
    <mergeCell ref="V98:Y98"/>
    <mergeCell ref="AA98:AC99"/>
    <mergeCell ref="AD98:AD99"/>
    <mergeCell ref="A98:E99"/>
    <mergeCell ref="F98:H99"/>
    <mergeCell ref="I98:I99"/>
    <mergeCell ref="J98:L99"/>
    <mergeCell ref="M98:M99"/>
    <mergeCell ref="N98:P99"/>
    <mergeCell ref="BI96:BL96"/>
    <mergeCell ref="BN96:BP97"/>
    <mergeCell ref="BQ96:BQ97"/>
    <mergeCell ref="BR96:BT97"/>
    <mergeCell ref="BU96:BU97"/>
    <mergeCell ref="W97:Y97"/>
    <mergeCell ref="AN97:AP97"/>
    <mergeCell ref="BA97:BC97"/>
    <mergeCell ref="BJ97:BL97"/>
    <mergeCell ref="AU96:AU97"/>
    <mergeCell ref="AV96:AX97"/>
    <mergeCell ref="AY96:AY97"/>
    <mergeCell ref="AZ96:BC96"/>
    <mergeCell ref="BE96:BG97"/>
    <mergeCell ref="BH96:BH97"/>
    <mergeCell ref="AE96:AG97"/>
    <mergeCell ref="AH96:AH97"/>
    <mergeCell ref="AI96:AK97"/>
    <mergeCell ref="AL96:AL97"/>
    <mergeCell ref="AM96:AP96"/>
    <mergeCell ref="AR96:AT97"/>
    <mergeCell ref="Q96:Q97"/>
    <mergeCell ref="R96:T97"/>
    <mergeCell ref="U96:U97"/>
    <mergeCell ref="V96:Y96"/>
    <mergeCell ref="AA96:AC97"/>
    <mergeCell ref="AD96:AD97"/>
    <mergeCell ref="A96:E97"/>
    <mergeCell ref="F96:H97"/>
    <mergeCell ref="I96:I97"/>
    <mergeCell ref="J96:L97"/>
    <mergeCell ref="M96:M97"/>
    <mergeCell ref="N96:P97"/>
    <mergeCell ref="BI94:BL94"/>
    <mergeCell ref="BN94:BP95"/>
    <mergeCell ref="BQ94:BQ95"/>
    <mergeCell ref="BR94:BT95"/>
    <mergeCell ref="BU94:BU95"/>
    <mergeCell ref="W95:Y95"/>
    <mergeCell ref="AN95:AP95"/>
    <mergeCell ref="BA95:BC95"/>
    <mergeCell ref="BJ95:BL95"/>
    <mergeCell ref="AU94:AU95"/>
    <mergeCell ref="AV94:AX95"/>
    <mergeCell ref="AY94:AY95"/>
    <mergeCell ref="AZ94:BC94"/>
    <mergeCell ref="BE94:BG95"/>
    <mergeCell ref="BH94:BH95"/>
    <mergeCell ref="AE94:AG95"/>
    <mergeCell ref="AH94:AH95"/>
    <mergeCell ref="AI94:AK95"/>
    <mergeCell ref="AL94:AL95"/>
    <mergeCell ref="AM94:AP94"/>
    <mergeCell ref="AR94:AT95"/>
    <mergeCell ref="Q94:Q95"/>
    <mergeCell ref="R94:T95"/>
    <mergeCell ref="U94:U95"/>
    <mergeCell ref="V94:Y94"/>
    <mergeCell ref="AA94:AC95"/>
    <mergeCell ref="AD94:AD95"/>
    <mergeCell ref="A94:E95"/>
    <mergeCell ref="F94:H95"/>
    <mergeCell ref="I94:I95"/>
    <mergeCell ref="J94:L95"/>
    <mergeCell ref="M94:M95"/>
    <mergeCell ref="N94:P95"/>
    <mergeCell ref="BI92:BL92"/>
    <mergeCell ref="BN92:BP93"/>
    <mergeCell ref="BQ92:BQ93"/>
    <mergeCell ref="BR92:BT93"/>
    <mergeCell ref="BU92:BU93"/>
    <mergeCell ref="W93:Y93"/>
    <mergeCell ref="AN93:AP93"/>
    <mergeCell ref="BA93:BC93"/>
    <mergeCell ref="BJ93:BL93"/>
    <mergeCell ref="AU92:AU93"/>
    <mergeCell ref="AV92:AX93"/>
    <mergeCell ref="AY92:AY93"/>
    <mergeCell ref="AZ92:BC92"/>
    <mergeCell ref="BE92:BG93"/>
    <mergeCell ref="BH92:BH93"/>
    <mergeCell ref="AE92:AG93"/>
    <mergeCell ref="AH92:AH93"/>
    <mergeCell ref="AI92:AK93"/>
    <mergeCell ref="AL92:AL93"/>
    <mergeCell ref="AM92:AP92"/>
    <mergeCell ref="AR92:AT93"/>
    <mergeCell ref="Q92:Q93"/>
    <mergeCell ref="R92:T93"/>
    <mergeCell ref="U92:U93"/>
    <mergeCell ref="V92:Y92"/>
    <mergeCell ref="AA92:AC93"/>
    <mergeCell ref="AD92:AD93"/>
    <mergeCell ref="A92:E93"/>
    <mergeCell ref="F92:H93"/>
    <mergeCell ref="I92:I93"/>
    <mergeCell ref="J92:L93"/>
    <mergeCell ref="M92:M93"/>
    <mergeCell ref="N92:P93"/>
    <mergeCell ref="BI90:BL90"/>
    <mergeCell ref="BN90:BP91"/>
    <mergeCell ref="BQ90:BQ91"/>
    <mergeCell ref="BR90:BT91"/>
    <mergeCell ref="BU90:BU91"/>
    <mergeCell ref="W91:Y91"/>
    <mergeCell ref="AN91:AP91"/>
    <mergeCell ref="BA91:BC91"/>
    <mergeCell ref="BJ91:BL91"/>
    <mergeCell ref="AU90:AU91"/>
    <mergeCell ref="AV90:AX91"/>
    <mergeCell ref="AY90:AY91"/>
    <mergeCell ref="AZ90:BC90"/>
    <mergeCell ref="BE90:BG91"/>
    <mergeCell ref="BH90:BH91"/>
    <mergeCell ref="AE90:AG91"/>
    <mergeCell ref="AH90:AH91"/>
    <mergeCell ref="AI90:AK91"/>
    <mergeCell ref="AL90:AL91"/>
    <mergeCell ref="AM90:AP90"/>
    <mergeCell ref="AR90:AT91"/>
    <mergeCell ref="Q90:Q91"/>
    <mergeCell ref="R90:T91"/>
    <mergeCell ref="U90:U91"/>
    <mergeCell ref="V90:Y90"/>
    <mergeCell ref="AA90:AC91"/>
    <mergeCell ref="AD90:AD91"/>
    <mergeCell ref="A90:E91"/>
    <mergeCell ref="F90:H91"/>
    <mergeCell ref="I90:I91"/>
    <mergeCell ref="J90:L91"/>
    <mergeCell ref="M90:M91"/>
    <mergeCell ref="N90:P91"/>
    <mergeCell ref="BN88:BP89"/>
    <mergeCell ref="BQ88:BQ89"/>
    <mergeCell ref="BR88:BT89"/>
    <mergeCell ref="BU88:BU89"/>
    <mergeCell ref="W89:Y89"/>
    <mergeCell ref="AN89:AP89"/>
    <mergeCell ref="BA89:BC89"/>
    <mergeCell ref="BJ89:BL89"/>
    <mergeCell ref="AV88:AX89"/>
    <mergeCell ref="AY88:AY89"/>
    <mergeCell ref="AZ88:BC88"/>
    <mergeCell ref="BE88:BG89"/>
    <mergeCell ref="BH88:BH89"/>
    <mergeCell ref="BI88:BL88"/>
    <mergeCell ref="AH88:AH89"/>
    <mergeCell ref="AI88:AK89"/>
    <mergeCell ref="AL88:AL89"/>
    <mergeCell ref="AM88:AP88"/>
    <mergeCell ref="AR88:AT89"/>
    <mergeCell ref="AU88:AU89"/>
    <mergeCell ref="R88:T89"/>
    <mergeCell ref="U88:U89"/>
    <mergeCell ref="V88:Y88"/>
    <mergeCell ref="AA88:AC89"/>
    <mergeCell ref="AD88:AD89"/>
    <mergeCell ref="AE88:AG89"/>
    <mergeCell ref="AZ87:BD87"/>
    <mergeCell ref="BE87:BH87"/>
    <mergeCell ref="BI87:BM87"/>
    <mergeCell ref="A88:E89"/>
    <mergeCell ref="F88:H89"/>
    <mergeCell ref="I88:I89"/>
    <mergeCell ref="J88:L89"/>
    <mergeCell ref="M88:M89"/>
    <mergeCell ref="N88:P89"/>
    <mergeCell ref="Q88:Q89"/>
    <mergeCell ref="BN86:BQ87"/>
    <mergeCell ref="J87:M87"/>
    <mergeCell ref="N87:Q87"/>
    <mergeCell ref="R87:U87"/>
    <mergeCell ref="V87:Z87"/>
    <mergeCell ref="AA87:AD87"/>
    <mergeCell ref="AE87:AH87"/>
    <mergeCell ref="AI87:AL87"/>
    <mergeCell ref="AM87:AQ87"/>
    <mergeCell ref="AV87:AY87"/>
    <mergeCell ref="A85:E87"/>
    <mergeCell ref="F85:I87"/>
    <mergeCell ref="J85:AU85"/>
    <mergeCell ref="AV85:BQ85"/>
    <mergeCell ref="BR85:BU87"/>
    <mergeCell ref="J86:Z86"/>
    <mergeCell ref="AA86:AQ86"/>
    <mergeCell ref="AR86:AU87"/>
    <mergeCell ref="AV86:BD86"/>
    <mergeCell ref="BE86:BM86"/>
    <mergeCell ref="BU79:BU80"/>
    <mergeCell ref="AQ80:AT80"/>
    <mergeCell ref="BI80:BL80"/>
    <mergeCell ref="D81:E82"/>
    <mergeCell ref="F81:H82"/>
    <mergeCell ref="I81:I82"/>
    <mergeCell ref="BD79:BF80"/>
    <mergeCell ref="BG79:BG80"/>
    <mergeCell ref="BH79:BL79"/>
    <mergeCell ref="BN79:BP80"/>
    <mergeCell ref="BQ79:BQ80"/>
    <mergeCell ref="BR79:BT80"/>
    <mergeCell ref="AO79:AO80"/>
    <mergeCell ref="AP79:AT79"/>
    <mergeCell ref="AV79:AX80"/>
    <mergeCell ref="AY79:AY80"/>
    <mergeCell ref="AZ79:BB80"/>
    <mergeCell ref="BC79:BC80"/>
    <mergeCell ref="AC79:AC80"/>
    <mergeCell ref="AD79:AF80"/>
    <mergeCell ref="AG79:AG80"/>
    <mergeCell ref="AH79:AJ80"/>
    <mergeCell ref="AK79:AK80"/>
    <mergeCell ref="AL79:AN80"/>
    <mergeCell ref="Q79:Q80"/>
    <mergeCell ref="R79:T80"/>
    <mergeCell ref="U79:U80"/>
    <mergeCell ref="V79:X80"/>
    <mergeCell ref="Y79:Y80"/>
    <mergeCell ref="Z79:AB80"/>
    <mergeCell ref="A79:E80"/>
    <mergeCell ref="F79:H80"/>
    <mergeCell ref="I79:I80"/>
    <mergeCell ref="J79:L80"/>
    <mergeCell ref="M79:M80"/>
    <mergeCell ref="N79:P80"/>
    <mergeCell ref="BG77:BG78"/>
    <mergeCell ref="BH77:BL77"/>
    <mergeCell ref="BN77:BP78"/>
    <mergeCell ref="BQ77:BQ78"/>
    <mergeCell ref="BR77:BT78"/>
    <mergeCell ref="BU77:BU78"/>
    <mergeCell ref="BI78:BL78"/>
    <mergeCell ref="AP77:AT77"/>
    <mergeCell ref="AV77:AX78"/>
    <mergeCell ref="AY77:AY78"/>
    <mergeCell ref="AZ77:BB78"/>
    <mergeCell ref="BC77:BC78"/>
    <mergeCell ref="BD77:BF78"/>
    <mergeCell ref="AQ78:AT78"/>
    <mergeCell ref="AD77:AF78"/>
    <mergeCell ref="AG77:AG78"/>
    <mergeCell ref="AH77:AJ78"/>
    <mergeCell ref="AK77:AK78"/>
    <mergeCell ref="AL77:AN78"/>
    <mergeCell ref="AO77:AO78"/>
    <mergeCell ref="R77:T78"/>
    <mergeCell ref="U77:U78"/>
    <mergeCell ref="V77:X78"/>
    <mergeCell ref="Y77:Y78"/>
    <mergeCell ref="Z77:AB78"/>
    <mergeCell ref="AC77:AC78"/>
    <mergeCell ref="BU75:BU76"/>
    <mergeCell ref="AQ76:AT76"/>
    <mergeCell ref="BI76:BL76"/>
    <mergeCell ref="A77:E78"/>
    <mergeCell ref="F77:H78"/>
    <mergeCell ref="I77:I78"/>
    <mergeCell ref="J77:L78"/>
    <mergeCell ref="M77:M78"/>
    <mergeCell ref="N77:P78"/>
    <mergeCell ref="Q77:Q78"/>
    <mergeCell ref="BD75:BF76"/>
    <mergeCell ref="BG75:BG76"/>
    <mergeCell ref="BH75:BL75"/>
    <mergeCell ref="BN75:BP76"/>
    <mergeCell ref="BQ75:BQ76"/>
    <mergeCell ref="BR75:BT76"/>
    <mergeCell ref="AO75:AO76"/>
    <mergeCell ref="AP75:AT75"/>
    <mergeCell ref="AV75:AX76"/>
    <mergeCell ref="AY75:AY76"/>
    <mergeCell ref="AZ75:BB76"/>
    <mergeCell ref="BC75:BC76"/>
    <mergeCell ref="AC75:AC76"/>
    <mergeCell ref="AD75:AF76"/>
    <mergeCell ref="AG75:AG76"/>
    <mergeCell ref="AH75:AJ76"/>
    <mergeCell ref="AK75:AK76"/>
    <mergeCell ref="AL75:AN76"/>
    <mergeCell ref="Q75:Q76"/>
    <mergeCell ref="R75:T76"/>
    <mergeCell ref="U75:U76"/>
    <mergeCell ref="V75:X76"/>
    <mergeCell ref="Y75:Y76"/>
    <mergeCell ref="Z75:AB76"/>
    <mergeCell ref="A75:E76"/>
    <mergeCell ref="F75:H76"/>
    <mergeCell ref="I75:I76"/>
    <mergeCell ref="J75:L76"/>
    <mergeCell ref="M75:M76"/>
    <mergeCell ref="N75:P76"/>
    <mergeCell ref="BG73:BG74"/>
    <mergeCell ref="BH73:BL73"/>
    <mergeCell ref="BN73:BP74"/>
    <mergeCell ref="BQ73:BQ74"/>
    <mergeCell ref="BR73:BT74"/>
    <mergeCell ref="BU73:BU74"/>
    <mergeCell ref="BI74:BL74"/>
    <mergeCell ref="AP73:AT73"/>
    <mergeCell ref="AV73:AX74"/>
    <mergeCell ref="AY73:AY74"/>
    <mergeCell ref="AZ73:BB74"/>
    <mergeCell ref="BC73:BC74"/>
    <mergeCell ref="BD73:BF74"/>
    <mergeCell ref="AQ74:AT74"/>
    <mergeCell ref="AD73:AF74"/>
    <mergeCell ref="AG73:AG74"/>
    <mergeCell ref="AH73:AJ74"/>
    <mergeCell ref="AK73:AK74"/>
    <mergeCell ref="AL73:AN74"/>
    <mergeCell ref="AO73:AO74"/>
    <mergeCell ref="R73:T74"/>
    <mergeCell ref="U73:U74"/>
    <mergeCell ref="V73:X74"/>
    <mergeCell ref="Y73:Y74"/>
    <mergeCell ref="Z73:AB74"/>
    <mergeCell ref="AC73:AC74"/>
    <mergeCell ref="BU71:BU72"/>
    <mergeCell ref="AQ72:AT72"/>
    <mergeCell ref="BI72:BL72"/>
    <mergeCell ref="A73:E74"/>
    <mergeCell ref="F73:H74"/>
    <mergeCell ref="I73:I74"/>
    <mergeCell ref="J73:L74"/>
    <mergeCell ref="M73:M74"/>
    <mergeCell ref="N73:P74"/>
    <mergeCell ref="Q73:Q74"/>
    <mergeCell ref="BD71:BF72"/>
    <mergeCell ref="BG71:BG72"/>
    <mergeCell ref="BH71:BL71"/>
    <mergeCell ref="BN71:BP72"/>
    <mergeCell ref="BQ71:BQ72"/>
    <mergeCell ref="BR71:BT72"/>
    <mergeCell ref="AO71:AO72"/>
    <mergeCell ref="AP71:AT71"/>
    <mergeCell ref="AV71:AX72"/>
    <mergeCell ref="AY71:AY72"/>
    <mergeCell ref="AZ71:BB72"/>
    <mergeCell ref="BC71:BC72"/>
    <mergeCell ref="AC71:AC72"/>
    <mergeCell ref="AD71:AF72"/>
    <mergeCell ref="AG71:AG72"/>
    <mergeCell ref="AH71:AJ72"/>
    <mergeCell ref="AK71:AK72"/>
    <mergeCell ref="AL71:AN72"/>
    <mergeCell ref="Q71:Q72"/>
    <mergeCell ref="R71:T72"/>
    <mergeCell ref="U71:U72"/>
    <mergeCell ref="V71:X72"/>
    <mergeCell ref="Y71:Y72"/>
    <mergeCell ref="Z71:AB72"/>
    <mergeCell ref="A71:E72"/>
    <mergeCell ref="F71:H72"/>
    <mergeCell ref="I71:I72"/>
    <mergeCell ref="J71:L72"/>
    <mergeCell ref="M71:M72"/>
    <mergeCell ref="N71:P72"/>
    <mergeCell ref="BG69:BG70"/>
    <mergeCell ref="BH69:BL69"/>
    <mergeCell ref="BN69:BP70"/>
    <mergeCell ref="BQ69:BQ70"/>
    <mergeCell ref="BR69:BT70"/>
    <mergeCell ref="BU69:BU70"/>
    <mergeCell ref="BI70:BL70"/>
    <mergeCell ref="AP69:AT69"/>
    <mergeCell ref="AV69:AX70"/>
    <mergeCell ref="AY69:AY70"/>
    <mergeCell ref="AZ69:BB70"/>
    <mergeCell ref="BC69:BC70"/>
    <mergeCell ref="BD69:BF70"/>
    <mergeCell ref="AQ70:AT70"/>
    <mergeCell ref="AD69:AF70"/>
    <mergeCell ref="AG69:AG70"/>
    <mergeCell ref="AH69:AJ70"/>
    <mergeCell ref="AK69:AK70"/>
    <mergeCell ref="AL69:AN70"/>
    <mergeCell ref="AO69:AO70"/>
    <mergeCell ref="R69:T70"/>
    <mergeCell ref="U69:U70"/>
    <mergeCell ref="V69:X70"/>
    <mergeCell ref="Y69:Y70"/>
    <mergeCell ref="Z69:AB70"/>
    <mergeCell ref="AC69:AC70"/>
    <mergeCell ref="BU67:BU68"/>
    <mergeCell ref="AQ68:AT68"/>
    <mergeCell ref="BI68:BL68"/>
    <mergeCell ref="A69:E70"/>
    <mergeCell ref="F69:H70"/>
    <mergeCell ref="I69:I70"/>
    <mergeCell ref="J69:L70"/>
    <mergeCell ref="M69:M70"/>
    <mergeCell ref="N69:P70"/>
    <mergeCell ref="Q69:Q70"/>
    <mergeCell ref="BD67:BF68"/>
    <mergeCell ref="BG67:BG68"/>
    <mergeCell ref="BH67:BL67"/>
    <mergeCell ref="BN67:BP68"/>
    <mergeCell ref="BQ67:BQ68"/>
    <mergeCell ref="BR67:BT68"/>
    <mergeCell ref="AO67:AO68"/>
    <mergeCell ref="AP67:AT67"/>
    <mergeCell ref="AV67:AX68"/>
    <mergeCell ref="AY67:AY68"/>
    <mergeCell ref="AZ67:BB68"/>
    <mergeCell ref="BC67:BC68"/>
    <mergeCell ref="AC67:AC68"/>
    <mergeCell ref="AD67:AF68"/>
    <mergeCell ref="AG67:AG68"/>
    <mergeCell ref="AH67:AJ68"/>
    <mergeCell ref="AK67:AK68"/>
    <mergeCell ref="AL67:AN68"/>
    <mergeCell ref="Q67:Q68"/>
    <mergeCell ref="R67:T68"/>
    <mergeCell ref="U67:U68"/>
    <mergeCell ref="V67:X68"/>
    <mergeCell ref="Y67:Y68"/>
    <mergeCell ref="Z67:AB68"/>
    <mergeCell ref="A67:E68"/>
    <mergeCell ref="F67:H68"/>
    <mergeCell ref="I67:I68"/>
    <mergeCell ref="J67:L68"/>
    <mergeCell ref="M67:M68"/>
    <mergeCell ref="N67:P68"/>
    <mergeCell ref="BG65:BG66"/>
    <mergeCell ref="BH65:BL65"/>
    <mergeCell ref="BN65:BP66"/>
    <mergeCell ref="BQ65:BQ66"/>
    <mergeCell ref="BR65:BT66"/>
    <mergeCell ref="BU65:BU66"/>
    <mergeCell ref="BI66:BL66"/>
    <mergeCell ref="AP65:AT65"/>
    <mergeCell ref="AV65:AX66"/>
    <mergeCell ref="AY65:AY66"/>
    <mergeCell ref="AZ65:BB66"/>
    <mergeCell ref="BC65:BC66"/>
    <mergeCell ref="BD65:BF66"/>
    <mergeCell ref="AQ66:AT66"/>
    <mergeCell ref="AD65:AF66"/>
    <mergeCell ref="AG65:AG66"/>
    <mergeCell ref="AH65:AJ66"/>
    <mergeCell ref="AK65:AK66"/>
    <mergeCell ref="AL65:AN66"/>
    <mergeCell ref="AO65:AO66"/>
    <mergeCell ref="R65:T66"/>
    <mergeCell ref="U65:U66"/>
    <mergeCell ref="V65:X66"/>
    <mergeCell ref="Y65:Y66"/>
    <mergeCell ref="Z65:AB66"/>
    <mergeCell ref="AC65:AC66"/>
    <mergeCell ref="BU63:BU64"/>
    <mergeCell ref="AQ64:AT64"/>
    <mergeCell ref="BI64:BL64"/>
    <mergeCell ref="A65:E66"/>
    <mergeCell ref="F65:H66"/>
    <mergeCell ref="I65:I66"/>
    <mergeCell ref="J65:L66"/>
    <mergeCell ref="M65:M66"/>
    <mergeCell ref="N65:P66"/>
    <mergeCell ref="Q65:Q66"/>
    <mergeCell ref="BD63:BF64"/>
    <mergeCell ref="BG63:BG64"/>
    <mergeCell ref="BH63:BL63"/>
    <mergeCell ref="BN63:BP64"/>
    <mergeCell ref="BQ63:BQ64"/>
    <mergeCell ref="BR63:BT64"/>
    <mergeCell ref="AO63:AO64"/>
    <mergeCell ref="AP63:AT63"/>
    <mergeCell ref="AV63:AX64"/>
    <mergeCell ref="AY63:AY64"/>
    <mergeCell ref="AZ63:BB64"/>
    <mergeCell ref="BC63:BC64"/>
    <mergeCell ref="AC63:AC64"/>
    <mergeCell ref="AD63:AF64"/>
    <mergeCell ref="AG63:AG64"/>
    <mergeCell ref="AH63:AJ64"/>
    <mergeCell ref="AK63:AK64"/>
    <mergeCell ref="AL63:AN64"/>
    <mergeCell ref="Q63:Q64"/>
    <mergeCell ref="R63:T64"/>
    <mergeCell ref="U63:U64"/>
    <mergeCell ref="V63:X64"/>
    <mergeCell ref="Y63:Y64"/>
    <mergeCell ref="Z63:AB64"/>
    <mergeCell ref="A63:E64"/>
    <mergeCell ref="F63:H64"/>
    <mergeCell ref="I63:I64"/>
    <mergeCell ref="J63:L64"/>
    <mergeCell ref="M63:M64"/>
    <mergeCell ref="N63:P64"/>
    <mergeCell ref="AH62:AK62"/>
    <mergeCell ref="AP62:AU62"/>
    <mergeCell ref="AV62:AY62"/>
    <mergeCell ref="AZ62:BC62"/>
    <mergeCell ref="BD62:BG62"/>
    <mergeCell ref="BH62:BM62"/>
    <mergeCell ref="AP60:BQ60"/>
    <mergeCell ref="BR60:BU62"/>
    <mergeCell ref="J61:U61"/>
    <mergeCell ref="V61:AK61"/>
    <mergeCell ref="AL61:AO62"/>
    <mergeCell ref="AP61:AU61"/>
    <mergeCell ref="AV61:BM61"/>
    <mergeCell ref="BN61:BQ62"/>
    <mergeCell ref="J62:M62"/>
    <mergeCell ref="N62:Q62"/>
    <mergeCell ref="D52:E53"/>
    <mergeCell ref="F52:H53"/>
    <mergeCell ref="I52:I53"/>
    <mergeCell ref="A60:E62"/>
    <mergeCell ref="F60:I62"/>
    <mergeCell ref="J60:AO60"/>
    <mergeCell ref="R62:U62"/>
    <mergeCell ref="V62:Y62"/>
    <mergeCell ref="Z62:AC62"/>
    <mergeCell ref="AD62:AG62"/>
    <mergeCell ref="BI50:BL50"/>
    <mergeCell ref="BN50:BP51"/>
    <mergeCell ref="BQ50:BQ51"/>
    <mergeCell ref="BR50:BT51"/>
    <mergeCell ref="BU50:BU51"/>
    <mergeCell ref="W51:Y51"/>
    <mergeCell ref="AN51:AP51"/>
    <mergeCell ref="BA51:BC51"/>
    <mergeCell ref="BJ51:BL51"/>
    <mergeCell ref="AU50:AU51"/>
    <mergeCell ref="AV50:AX51"/>
    <mergeCell ref="AY50:AY51"/>
    <mergeCell ref="AZ50:BC50"/>
    <mergeCell ref="BE50:BG51"/>
    <mergeCell ref="BH50:BH51"/>
    <mergeCell ref="AE50:AG51"/>
    <mergeCell ref="AH50:AH51"/>
    <mergeCell ref="AI50:AK51"/>
    <mergeCell ref="AL50:AL51"/>
    <mergeCell ref="AM50:AP50"/>
    <mergeCell ref="AR50:AT51"/>
    <mergeCell ref="Q50:Q51"/>
    <mergeCell ref="R50:T51"/>
    <mergeCell ref="U50:U51"/>
    <mergeCell ref="V50:Y50"/>
    <mergeCell ref="AA50:AC51"/>
    <mergeCell ref="AD50:AD51"/>
    <mergeCell ref="A50:E51"/>
    <mergeCell ref="F50:H51"/>
    <mergeCell ref="I50:I51"/>
    <mergeCell ref="J50:L51"/>
    <mergeCell ref="M50:M51"/>
    <mergeCell ref="N50:P51"/>
    <mergeCell ref="BI48:BL48"/>
    <mergeCell ref="BN48:BP49"/>
    <mergeCell ref="BQ48:BQ49"/>
    <mergeCell ref="BR48:BT49"/>
    <mergeCell ref="BU48:BU49"/>
    <mergeCell ref="W49:Y49"/>
    <mergeCell ref="AN49:AP49"/>
    <mergeCell ref="BA49:BC49"/>
    <mergeCell ref="BJ49:BL49"/>
    <mergeCell ref="AU48:AU49"/>
    <mergeCell ref="AV48:AX49"/>
    <mergeCell ref="AY48:AY49"/>
    <mergeCell ref="AZ48:BC48"/>
    <mergeCell ref="BE48:BG49"/>
    <mergeCell ref="BH48:BH49"/>
    <mergeCell ref="AE48:AG49"/>
    <mergeCell ref="AH48:AH49"/>
    <mergeCell ref="AI48:AK49"/>
    <mergeCell ref="AL48:AL49"/>
    <mergeCell ref="AM48:AP48"/>
    <mergeCell ref="AR48:AT49"/>
    <mergeCell ref="Q48:Q49"/>
    <mergeCell ref="R48:T49"/>
    <mergeCell ref="U48:U49"/>
    <mergeCell ref="V48:Y48"/>
    <mergeCell ref="AA48:AC49"/>
    <mergeCell ref="AD48:AD49"/>
    <mergeCell ref="A48:E49"/>
    <mergeCell ref="F48:H49"/>
    <mergeCell ref="I48:I49"/>
    <mergeCell ref="J48:L49"/>
    <mergeCell ref="M48:M49"/>
    <mergeCell ref="N48:P49"/>
    <mergeCell ref="BI46:BL46"/>
    <mergeCell ref="BN46:BP47"/>
    <mergeCell ref="BQ46:BQ47"/>
    <mergeCell ref="BR46:BT47"/>
    <mergeCell ref="Q46:Q47"/>
    <mergeCell ref="R46:T47"/>
    <mergeCell ref="U46:U47"/>
    <mergeCell ref="A46:E47"/>
    <mergeCell ref="F46:H47"/>
    <mergeCell ref="I46:I47"/>
    <mergeCell ref="J46:L47"/>
    <mergeCell ref="M46:M47"/>
    <mergeCell ref="N46:P47"/>
    <mergeCell ref="BU46:BU47"/>
    <mergeCell ref="W47:Y47"/>
    <mergeCell ref="AN47:AP47"/>
    <mergeCell ref="BA47:BC47"/>
    <mergeCell ref="BJ47:BL47"/>
    <mergeCell ref="AU46:AU47"/>
    <mergeCell ref="AV46:AX47"/>
    <mergeCell ref="AY46:AY47"/>
    <mergeCell ref="AZ46:BC46"/>
    <mergeCell ref="BE46:BG47"/>
    <mergeCell ref="BH46:BH47"/>
    <mergeCell ref="AE46:AG47"/>
    <mergeCell ref="AH46:AH47"/>
    <mergeCell ref="AI46:AK47"/>
    <mergeCell ref="AL46:AL47"/>
    <mergeCell ref="AM46:AP46"/>
    <mergeCell ref="AR46:AT47"/>
    <mergeCell ref="V46:Y46"/>
    <mergeCell ref="AA46:AC47"/>
    <mergeCell ref="AD46:AD47"/>
    <mergeCell ref="BI44:BL44"/>
    <mergeCell ref="BN44:BP45"/>
    <mergeCell ref="BQ44:BQ45"/>
    <mergeCell ref="BR44:BT45"/>
    <mergeCell ref="BU44:BU45"/>
    <mergeCell ref="W45:Y45"/>
    <mergeCell ref="AN45:AP45"/>
    <mergeCell ref="BA45:BC45"/>
    <mergeCell ref="BJ45:BL45"/>
    <mergeCell ref="AU44:AU45"/>
    <mergeCell ref="AV44:AX45"/>
    <mergeCell ref="AY44:AY45"/>
    <mergeCell ref="AZ44:BC44"/>
    <mergeCell ref="BE44:BG45"/>
    <mergeCell ref="BH44:BH45"/>
    <mergeCell ref="AE44:AG45"/>
    <mergeCell ref="AH44:AH45"/>
    <mergeCell ref="AI44:AK45"/>
    <mergeCell ref="AL44:AL45"/>
    <mergeCell ref="AM44:AP44"/>
    <mergeCell ref="AR44:AT45"/>
    <mergeCell ref="Q44:Q45"/>
    <mergeCell ref="R44:T45"/>
    <mergeCell ref="U44:U45"/>
    <mergeCell ref="V44:Y44"/>
    <mergeCell ref="AA44:AC45"/>
    <mergeCell ref="AD44:AD45"/>
    <mergeCell ref="A44:E45"/>
    <mergeCell ref="F44:H45"/>
    <mergeCell ref="I44:I45"/>
    <mergeCell ref="J44:L45"/>
    <mergeCell ref="M44:M45"/>
    <mergeCell ref="N44:P45"/>
    <mergeCell ref="BI42:BL42"/>
    <mergeCell ref="BN42:BP43"/>
    <mergeCell ref="BQ42:BQ43"/>
    <mergeCell ref="BR42:BT43"/>
    <mergeCell ref="BU42:BU43"/>
    <mergeCell ref="W43:Y43"/>
    <mergeCell ref="AN43:AP43"/>
    <mergeCell ref="BA43:BC43"/>
    <mergeCell ref="BJ43:BL43"/>
    <mergeCell ref="AU42:AU43"/>
    <mergeCell ref="AV42:AX43"/>
    <mergeCell ref="AY42:AY43"/>
    <mergeCell ref="AZ42:BC42"/>
    <mergeCell ref="BE42:BG43"/>
    <mergeCell ref="BH42:BH43"/>
    <mergeCell ref="AE42:AG43"/>
    <mergeCell ref="AH42:AH43"/>
    <mergeCell ref="AI42:AK43"/>
    <mergeCell ref="AL42:AL43"/>
    <mergeCell ref="AM42:AP42"/>
    <mergeCell ref="AR42:AT43"/>
    <mergeCell ref="Q42:Q43"/>
    <mergeCell ref="R42:T43"/>
    <mergeCell ref="U42:U43"/>
    <mergeCell ref="V42:Y42"/>
    <mergeCell ref="AA42:AC43"/>
    <mergeCell ref="AD42:AD43"/>
    <mergeCell ref="A42:E43"/>
    <mergeCell ref="F42:H43"/>
    <mergeCell ref="I42:I43"/>
    <mergeCell ref="J42:L43"/>
    <mergeCell ref="M42:M43"/>
    <mergeCell ref="N42:P43"/>
    <mergeCell ref="BI40:BL40"/>
    <mergeCell ref="BN40:BP41"/>
    <mergeCell ref="BQ40:BQ41"/>
    <mergeCell ref="BR40:BT41"/>
    <mergeCell ref="Q40:Q41"/>
    <mergeCell ref="R40:T41"/>
    <mergeCell ref="U40:U41"/>
    <mergeCell ref="A40:E41"/>
    <mergeCell ref="F40:H41"/>
    <mergeCell ref="I40:I41"/>
    <mergeCell ref="J40:L41"/>
    <mergeCell ref="M40:M41"/>
    <mergeCell ref="N40:P41"/>
    <mergeCell ref="BU40:BU41"/>
    <mergeCell ref="W41:Y41"/>
    <mergeCell ref="AN41:AP41"/>
    <mergeCell ref="BA41:BC41"/>
    <mergeCell ref="BJ41:BL41"/>
    <mergeCell ref="AU40:AU41"/>
    <mergeCell ref="AV40:AX41"/>
    <mergeCell ref="AY40:AY41"/>
    <mergeCell ref="AZ40:BC40"/>
    <mergeCell ref="BE40:BG41"/>
    <mergeCell ref="BH40:BH41"/>
    <mergeCell ref="AE40:AG41"/>
    <mergeCell ref="AH40:AH41"/>
    <mergeCell ref="AI40:AK41"/>
    <mergeCell ref="AL40:AL41"/>
    <mergeCell ref="AM40:AP40"/>
    <mergeCell ref="AR40:AT41"/>
    <mergeCell ref="V40:Y40"/>
    <mergeCell ref="AA40:AC41"/>
    <mergeCell ref="AD40:AD41"/>
    <mergeCell ref="BI38:BL38"/>
    <mergeCell ref="BN38:BP39"/>
    <mergeCell ref="BQ38:BQ39"/>
    <mergeCell ref="BR38:BT39"/>
    <mergeCell ref="BU38:BU39"/>
    <mergeCell ref="W39:Y39"/>
    <mergeCell ref="AN39:AP39"/>
    <mergeCell ref="BA39:BC39"/>
    <mergeCell ref="BJ39:BL39"/>
    <mergeCell ref="AU38:AU39"/>
    <mergeCell ref="AV38:AX39"/>
    <mergeCell ref="AY38:AY39"/>
    <mergeCell ref="AZ38:BC38"/>
    <mergeCell ref="BE38:BG39"/>
    <mergeCell ref="BH38:BH39"/>
    <mergeCell ref="AE38:AG39"/>
    <mergeCell ref="AH38:AH39"/>
    <mergeCell ref="AI38:AK39"/>
    <mergeCell ref="AL38:AL39"/>
    <mergeCell ref="AM38:AP38"/>
    <mergeCell ref="AR38:AT39"/>
    <mergeCell ref="Q38:Q39"/>
    <mergeCell ref="R38:T39"/>
    <mergeCell ref="U38:U39"/>
    <mergeCell ref="V38:Y38"/>
    <mergeCell ref="AA38:AC39"/>
    <mergeCell ref="AD38:AD39"/>
    <mergeCell ref="A38:E39"/>
    <mergeCell ref="F38:H39"/>
    <mergeCell ref="I38:I39"/>
    <mergeCell ref="J38:L39"/>
    <mergeCell ref="M38:M39"/>
    <mergeCell ref="N38:P39"/>
    <mergeCell ref="BI36:BL36"/>
    <mergeCell ref="BN36:BP37"/>
    <mergeCell ref="BQ36:BQ37"/>
    <mergeCell ref="BR36:BT37"/>
    <mergeCell ref="BU36:BU37"/>
    <mergeCell ref="W37:Y37"/>
    <mergeCell ref="AN37:AP37"/>
    <mergeCell ref="BA37:BC37"/>
    <mergeCell ref="BJ37:BL37"/>
    <mergeCell ref="AU36:AU37"/>
    <mergeCell ref="AV36:AX37"/>
    <mergeCell ref="AY36:AY37"/>
    <mergeCell ref="AZ36:BC36"/>
    <mergeCell ref="BE36:BG37"/>
    <mergeCell ref="BH36:BH37"/>
    <mergeCell ref="AE36:AG37"/>
    <mergeCell ref="AH36:AH37"/>
    <mergeCell ref="AI36:AK37"/>
    <mergeCell ref="AL36:AL37"/>
    <mergeCell ref="AM36:AP36"/>
    <mergeCell ref="AR36:AT37"/>
    <mergeCell ref="Q36:Q37"/>
    <mergeCell ref="R36:T37"/>
    <mergeCell ref="U36:U37"/>
    <mergeCell ref="V36:Y36"/>
    <mergeCell ref="AA36:AC37"/>
    <mergeCell ref="AD36:AD37"/>
    <mergeCell ref="A36:E37"/>
    <mergeCell ref="F36:H37"/>
    <mergeCell ref="I36:I37"/>
    <mergeCell ref="J36:L37"/>
    <mergeCell ref="M36:M37"/>
    <mergeCell ref="N36:P37"/>
    <mergeCell ref="BI34:BL34"/>
    <mergeCell ref="BN34:BP35"/>
    <mergeCell ref="BQ34:BQ35"/>
    <mergeCell ref="BR34:BT35"/>
    <mergeCell ref="Q34:Q35"/>
    <mergeCell ref="R34:T35"/>
    <mergeCell ref="U34:U35"/>
    <mergeCell ref="A34:E35"/>
    <mergeCell ref="F34:H35"/>
    <mergeCell ref="I34:I35"/>
    <mergeCell ref="J34:L35"/>
    <mergeCell ref="M34:M35"/>
    <mergeCell ref="N34:P35"/>
    <mergeCell ref="BU34:BU35"/>
    <mergeCell ref="W35:Y35"/>
    <mergeCell ref="AN35:AP35"/>
    <mergeCell ref="BA35:BC35"/>
    <mergeCell ref="BJ35:BL35"/>
    <mergeCell ref="AU34:AU35"/>
    <mergeCell ref="AV34:AX35"/>
    <mergeCell ref="AY34:AY35"/>
    <mergeCell ref="AZ34:BC34"/>
    <mergeCell ref="BE34:BG35"/>
    <mergeCell ref="BH34:BH35"/>
    <mergeCell ref="AE34:AG35"/>
    <mergeCell ref="AH34:AH35"/>
    <mergeCell ref="AI34:AK35"/>
    <mergeCell ref="AL34:AL35"/>
    <mergeCell ref="AM34:AP34"/>
    <mergeCell ref="AR34:AT35"/>
    <mergeCell ref="V34:Y34"/>
    <mergeCell ref="AA34:AC35"/>
    <mergeCell ref="AD34:AD35"/>
    <mergeCell ref="AI33:AL33"/>
    <mergeCell ref="AM33:AQ33"/>
    <mergeCell ref="AV33:AY33"/>
    <mergeCell ref="AZ33:BD33"/>
    <mergeCell ref="BE33:BH33"/>
    <mergeCell ref="BI33:BM33"/>
    <mergeCell ref="AV31:BQ31"/>
    <mergeCell ref="BR31:BU33"/>
    <mergeCell ref="J32:Z32"/>
    <mergeCell ref="AA32:AQ32"/>
    <mergeCell ref="AR32:AU33"/>
    <mergeCell ref="AV32:BD32"/>
    <mergeCell ref="BE32:BM32"/>
    <mergeCell ref="BN32:BQ33"/>
    <mergeCell ref="J33:M33"/>
    <mergeCell ref="N33:Q33"/>
    <mergeCell ref="D27:E28"/>
    <mergeCell ref="F27:H28"/>
    <mergeCell ref="I27:I28"/>
    <mergeCell ref="A31:E33"/>
    <mergeCell ref="F31:I33"/>
    <mergeCell ref="J31:AU31"/>
    <mergeCell ref="R33:U33"/>
    <mergeCell ref="V33:Z33"/>
    <mergeCell ref="AA33:AD33"/>
    <mergeCell ref="AE33:AH33"/>
    <mergeCell ref="BG25:BG26"/>
    <mergeCell ref="BH25:BL25"/>
    <mergeCell ref="BN25:BP26"/>
    <mergeCell ref="BQ25:BQ26"/>
    <mergeCell ref="BR25:BT26"/>
    <mergeCell ref="BU25:BU26"/>
    <mergeCell ref="BI26:BL26"/>
    <mergeCell ref="AP25:AT25"/>
    <mergeCell ref="AV25:AX26"/>
    <mergeCell ref="AY25:AY26"/>
    <mergeCell ref="AZ25:BB26"/>
    <mergeCell ref="BC25:BC26"/>
    <mergeCell ref="BD25:BF26"/>
    <mergeCell ref="AQ26:AT26"/>
    <mergeCell ref="AD25:AF26"/>
    <mergeCell ref="AG25:AG26"/>
    <mergeCell ref="AH25:AJ26"/>
    <mergeCell ref="AK25:AK26"/>
    <mergeCell ref="AL25:AN26"/>
    <mergeCell ref="AO25:AO26"/>
    <mergeCell ref="R25:T26"/>
    <mergeCell ref="U25:U26"/>
    <mergeCell ref="V25:X26"/>
    <mergeCell ref="Y25:Y26"/>
    <mergeCell ref="Z25:AB26"/>
    <mergeCell ref="AC25:AC26"/>
    <mergeCell ref="BU23:BU24"/>
    <mergeCell ref="AQ24:AT24"/>
    <mergeCell ref="BI24:BL24"/>
    <mergeCell ref="A25:E26"/>
    <mergeCell ref="F25:H26"/>
    <mergeCell ref="I25:I26"/>
    <mergeCell ref="J25:L26"/>
    <mergeCell ref="M25:M26"/>
    <mergeCell ref="N25:P26"/>
    <mergeCell ref="Q25:Q26"/>
    <mergeCell ref="BD23:BF24"/>
    <mergeCell ref="BG23:BG24"/>
    <mergeCell ref="BH23:BL23"/>
    <mergeCell ref="BN23:BP24"/>
    <mergeCell ref="BQ23:BQ24"/>
    <mergeCell ref="BR23:BT24"/>
    <mergeCell ref="AO23:AO24"/>
    <mergeCell ref="AP23:AT23"/>
    <mergeCell ref="AV23:AX24"/>
    <mergeCell ref="AY23:AY24"/>
    <mergeCell ref="AZ23:BB24"/>
    <mergeCell ref="BC23:BC24"/>
    <mergeCell ref="AC23:AC24"/>
    <mergeCell ref="AD23:AF24"/>
    <mergeCell ref="AG23:AG24"/>
    <mergeCell ref="AH23:AJ24"/>
    <mergeCell ref="AK23:AK24"/>
    <mergeCell ref="AL23:AN24"/>
    <mergeCell ref="Q23:Q24"/>
    <mergeCell ref="R23:T24"/>
    <mergeCell ref="U23:U24"/>
    <mergeCell ref="V23:X24"/>
    <mergeCell ref="Y23:Y24"/>
    <mergeCell ref="Z23:AB24"/>
    <mergeCell ref="A23:E24"/>
    <mergeCell ref="F23:H24"/>
    <mergeCell ref="I23:I24"/>
    <mergeCell ref="J23:L24"/>
    <mergeCell ref="M23:M24"/>
    <mergeCell ref="N23:P24"/>
    <mergeCell ref="BG21:BG22"/>
    <mergeCell ref="BH21:BL21"/>
    <mergeCell ref="BN21:BP22"/>
    <mergeCell ref="R21:T22"/>
    <mergeCell ref="U21:U22"/>
    <mergeCell ref="V21:X22"/>
    <mergeCell ref="Y21:Y22"/>
    <mergeCell ref="Z21:AB22"/>
    <mergeCell ref="AC21:AC22"/>
    <mergeCell ref="BQ21:BQ22"/>
    <mergeCell ref="BR21:BT22"/>
    <mergeCell ref="BU21:BU22"/>
    <mergeCell ref="BI22:BL22"/>
    <mergeCell ref="AP21:AT21"/>
    <mergeCell ref="AV21:AX22"/>
    <mergeCell ref="AY21:AY22"/>
    <mergeCell ref="AZ21:BB22"/>
    <mergeCell ref="BC21:BC22"/>
    <mergeCell ref="BD21:BF22"/>
    <mergeCell ref="AQ22:AT22"/>
    <mergeCell ref="AD21:AF22"/>
    <mergeCell ref="AG21:AG22"/>
    <mergeCell ref="AH21:AJ22"/>
    <mergeCell ref="AK21:AK22"/>
    <mergeCell ref="AL21:AN22"/>
    <mergeCell ref="AO21:AO22"/>
    <mergeCell ref="BU19:BU20"/>
    <mergeCell ref="AQ20:AT20"/>
    <mergeCell ref="BI20:BL20"/>
    <mergeCell ref="A21:E22"/>
    <mergeCell ref="F21:H22"/>
    <mergeCell ref="I21:I22"/>
    <mergeCell ref="J21:L22"/>
    <mergeCell ref="M21:M22"/>
    <mergeCell ref="N21:P22"/>
    <mergeCell ref="Q21:Q22"/>
    <mergeCell ref="BD19:BF20"/>
    <mergeCell ref="BG19:BG20"/>
    <mergeCell ref="BH19:BL19"/>
    <mergeCell ref="BN19:BP20"/>
    <mergeCell ref="BQ19:BQ20"/>
    <mergeCell ref="BR19:BT20"/>
    <mergeCell ref="AO19:AO20"/>
    <mergeCell ref="AP19:AT19"/>
    <mergeCell ref="AV19:AX20"/>
    <mergeCell ref="AY19:AY20"/>
    <mergeCell ref="AZ19:BB20"/>
    <mergeCell ref="BC19:BC20"/>
    <mergeCell ref="AC19:AC20"/>
    <mergeCell ref="AD19:AF20"/>
    <mergeCell ref="AG19:AG20"/>
    <mergeCell ref="AH19:AJ20"/>
    <mergeCell ref="AK19:AK20"/>
    <mergeCell ref="AL19:AN20"/>
    <mergeCell ref="Q19:Q20"/>
    <mergeCell ref="R19:T20"/>
    <mergeCell ref="U19:U20"/>
    <mergeCell ref="V19:X20"/>
    <mergeCell ref="Y19:Y20"/>
    <mergeCell ref="Z19:AB20"/>
    <mergeCell ref="A19:E20"/>
    <mergeCell ref="F19:H20"/>
    <mergeCell ref="I19:I20"/>
    <mergeCell ref="J19:L20"/>
    <mergeCell ref="M19:M20"/>
    <mergeCell ref="N19:P20"/>
    <mergeCell ref="BG17:BG18"/>
    <mergeCell ref="BH17:BL17"/>
    <mergeCell ref="BN17:BP18"/>
    <mergeCell ref="BQ17:BQ18"/>
    <mergeCell ref="BR17:BT18"/>
    <mergeCell ref="BU17:BU18"/>
    <mergeCell ref="BI18:BL18"/>
    <mergeCell ref="AP17:AT17"/>
    <mergeCell ref="AV17:AX18"/>
    <mergeCell ref="AY17:AY18"/>
    <mergeCell ref="AZ17:BB18"/>
    <mergeCell ref="BC17:BC18"/>
    <mergeCell ref="BD17:BF18"/>
    <mergeCell ref="AQ18:AT18"/>
    <mergeCell ref="AD17:AF18"/>
    <mergeCell ref="AG17:AG18"/>
    <mergeCell ref="AH17:AJ18"/>
    <mergeCell ref="AK17:AK18"/>
    <mergeCell ref="AL17:AN18"/>
    <mergeCell ref="AO17:AO18"/>
    <mergeCell ref="R17:T18"/>
    <mergeCell ref="U17:U18"/>
    <mergeCell ref="V17:X18"/>
    <mergeCell ref="Y17:Y18"/>
    <mergeCell ref="Z17:AB18"/>
    <mergeCell ref="AC17:AC18"/>
    <mergeCell ref="BU15:BU16"/>
    <mergeCell ref="AQ16:AT16"/>
    <mergeCell ref="BI16:BL16"/>
    <mergeCell ref="A17:E18"/>
    <mergeCell ref="F17:H18"/>
    <mergeCell ref="I17:I18"/>
    <mergeCell ref="J17:L18"/>
    <mergeCell ref="M17:M18"/>
    <mergeCell ref="N17:P18"/>
    <mergeCell ref="Q17:Q18"/>
    <mergeCell ref="BD15:BF16"/>
    <mergeCell ref="BG15:BG16"/>
    <mergeCell ref="BH15:BL15"/>
    <mergeCell ref="BN15:BP16"/>
    <mergeCell ref="BQ15:BQ16"/>
    <mergeCell ref="BR15:BT16"/>
    <mergeCell ref="AO15:AO16"/>
    <mergeCell ref="AP15:AT15"/>
    <mergeCell ref="AV15:AX16"/>
    <mergeCell ref="AY15:AY16"/>
    <mergeCell ref="AZ15:BB16"/>
    <mergeCell ref="BC15:BC16"/>
    <mergeCell ref="AC15:AC16"/>
    <mergeCell ref="AD15:AF16"/>
    <mergeCell ref="AG15:AG16"/>
    <mergeCell ref="AH15:AJ16"/>
    <mergeCell ref="AK15:AK16"/>
    <mergeCell ref="AL15:AN16"/>
    <mergeCell ref="Q15:Q16"/>
    <mergeCell ref="R15:T16"/>
    <mergeCell ref="U15:U16"/>
    <mergeCell ref="V15:X16"/>
    <mergeCell ref="Y15:Y16"/>
    <mergeCell ref="Z15:AB16"/>
    <mergeCell ref="A15:E16"/>
    <mergeCell ref="F15:H16"/>
    <mergeCell ref="I15:I16"/>
    <mergeCell ref="J15:L16"/>
    <mergeCell ref="M15:M16"/>
    <mergeCell ref="N15:P16"/>
    <mergeCell ref="BG13:BG14"/>
    <mergeCell ref="BH13:BL13"/>
    <mergeCell ref="BN13:BP14"/>
    <mergeCell ref="BQ13:BQ14"/>
    <mergeCell ref="BR13:BT14"/>
    <mergeCell ref="BU13:BU14"/>
    <mergeCell ref="BI14:BL14"/>
    <mergeCell ref="AP13:AT13"/>
    <mergeCell ref="AV13:AX14"/>
    <mergeCell ref="AY13:AY14"/>
    <mergeCell ref="AZ13:BB14"/>
    <mergeCell ref="BC13:BC14"/>
    <mergeCell ref="BD13:BF14"/>
    <mergeCell ref="AQ14:AT14"/>
    <mergeCell ref="AD13:AF14"/>
    <mergeCell ref="AG13:AG14"/>
    <mergeCell ref="AH13:AJ14"/>
    <mergeCell ref="AK13:AK14"/>
    <mergeCell ref="AL13:AN14"/>
    <mergeCell ref="AO13:AO14"/>
    <mergeCell ref="R13:T14"/>
    <mergeCell ref="U13:U14"/>
    <mergeCell ref="BU11:BU12"/>
    <mergeCell ref="AQ12:AT12"/>
    <mergeCell ref="BI12:BL12"/>
    <mergeCell ref="A13:E14"/>
    <mergeCell ref="F13:H14"/>
    <mergeCell ref="I13:I14"/>
    <mergeCell ref="J13:L14"/>
    <mergeCell ref="M13:M14"/>
    <mergeCell ref="N13:P14"/>
    <mergeCell ref="Q13:Q14"/>
    <mergeCell ref="BD11:BF12"/>
    <mergeCell ref="BG11:BG12"/>
    <mergeCell ref="BH11:BL11"/>
    <mergeCell ref="BN11:BP12"/>
    <mergeCell ref="BQ11:BQ12"/>
    <mergeCell ref="BR11:BT12"/>
    <mergeCell ref="AO11:AO12"/>
    <mergeCell ref="AP11:AT11"/>
    <mergeCell ref="AV11:AX12"/>
    <mergeCell ref="AY11:AY12"/>
    <mergeCell ref="AZ11:BB12"/>
    <mergeCell ref="BC11:BC12"/>
    <mergeCell ref="AC11:AC12"/>
    <mergeCell ref="AD11:AF12"/>
    <mergeCell ref="AG11:AG12"/>
    <mergeCell ref="AH11:AJ12"/>
    <mergeCell ref="AK11:AK12"/>
    <mergeCell ref="AL11:AN12"/>
    <mergeCell ref="BR9:BT10"/>
    <mergeCell ref="AP9:AT9"/>
    <mergeCell ref="AV9:AX10"/>
    <mergeCell ref="AY9:AY10"/>
    <mergeCell ref="AZ9:BB10"/>
    <mergeCell ref="BC9:BC10"/>
    <mergeCell ref="BD9:BF10"/>
    <mergeCell ref="AQ10:AT10"/>
    <mergeCell ref="AD9:AF10"/>
    <mergeCell ref="AG9:AG10"/>
    <mergeCell ref="AH9:AJ10"/>
    <mergeCell ref="AK9:AK10"/>
    <mergeCell ref="AL9:AN10"/>
    <mergeCell ref="AO9:AO10"/>
    <mergeCell ref="R9:T10"/>
    <mergeCell ref="U9:U10"/>
    <mergeCell ref="V13:X14"/>
    <mergeCell ref="Y13:Y14"/>
    <mergeCell ref="Z13:AB14"/>
    <mergeCell ref="AC13:AC14"/>
    <mergeCell ref="A6:E8"/>
    <mergeCell ref="F6:I8"/>
    <mergeCell ref="J6:AO6"/>
    <mergeCell ref="AP6:BQ6"/>
    <mergeCell ref="Q11:Q12"/>
    <mergeCell ref="R11:T12"/>
    <mergeCell ref="U11:U12"/>
    <mergeCell ref="V11:X12"/>
    <mergeCell ref="Y11:Y12"/>
    <mergeCell ref="Z11:AB12"/>
    <mergeCell ref="A11:E12"/>
    <mergeCell ref="F11:H12"/>
    <mergeCell ref="I11:I12"/>
    <mergeCell ref="J11:L12"/>
    <mergeCell ref="M11:M12"/>
    <mergeCell ref="N11:P12"/>
    <mergeCell ref="BG9:BG10"/>
    <mergeCell ref="BH9:BL9"/>
    <mergeCell ref="BN9:BP10"/>
    <mergeCell ref="BQ9:BQ10"/>
    <mergeCell ref="BU9:BU10"/>
    <mergeCell ref="BI10:BL10"/>
    <mergeCell ref="V9:X10"/>
    <mergeCell ref="Y9:Y10"/>
    <mergeCell ref="Z9:AB10"/>
    <mergeCell ref="AC9:AC10"/>
    <mergeCell ref="BR6:BU8"/>
    <mergeCell ref="J7:U7"/>
    <mergeCell ref="V7:AK7"/>
    <mergeCell ref="AL7:AO8"/>
    <mergeCell ref="AP7:AU7"/>
    <mergeCell ref="AV7:BM7"/>
    <mergeCell ref="AZ8:BC8"/>
    <mergeCell ref="BD8:BG8"/>
    <mergeCell ref="BH8:BM8"/>
    <mergeCell ref="A9:E10"/>
    <mergeCell ref="F9:H10"/>
    <mergeCell ref="I9:I10"/>
    <mergeCell ref="J9:L10"/>
    <mergeCell ref="M9:M10"/>
    <mergeCell ref="N9:P10"/>
    <mergeCell ref="Q9:Q10"/>
    <mergeCell ref="BN7:BQ8"/>
    <mergeCell ref="J8:M8"/>
    <mergeCell ref="N8:Q8"/>
    <mergeCell ref="R8:U8"/>
    <mergeCell ref="V8:Y8"/>
    <mergeCell ref="Z8:AC8"/>
    <mergeCell ref="AD8:AG8"/>
    <mergeCell ref="AH8:AK8"/>
    <mergeCell ref="AP8:AU8"/>
    <mergeCell ref="AV8:AY8"/>
  </mergeCells>
  <phoneticPr fontId="1"/>
  <pageMargins left="0.70866141732283472" right="0.43307086614173229" top="0.82677165354330717" bottom="0.51181102362204722" header="0.39370078740157483" footer="0.31496062992125984"/>
  <pageSetup paperSize="9" scale="68" fitToHeight="2" orientation="landscape" r:id="rId1"/>
  <headerFooter>
    <oddHeader>&amp;L様式６号－２－別紙</oddHeader>
    <oddFooter>&amp;C&amp;P / &amp;N ページ&amp;R&amp;8R7_都市における木材需要の拡大事業</oddFooter>
  </headerFooter>
  <rowBreaks count="1" manualBreakCount="1">
    <brk id="5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Group Box 1">
              <controlPr defaultSize="0" autoFill="0" autoPict="0">
                <anchor moveWithCells="1">
                  <from>
                    <xdr:col>0</xdr:col>
                    <xdr:colOff>0</xdr:colOff>
                    <xdr:row>29</xdr:row>
                    <xdr:rowOff>0</xdr:rowOff>
                  </from>
                  <to>
                    <xdr:col>20</xdr:col>
                    <xdr:colOff>175260</xdr:colOff>
                    <xdr:row>29</xdr:row>
                    <xdr:rowOff>152400</xdr:rowOff>
                  </to>
                </anchor>
              </controlPr>
            </control>
          </mc:Choice>
        </mc:AlternateContent>
        <mc:AlternateContent xmlns:mc="http://schemas.openxmlformats.org/markup-compatibility/2006">
          <mc:Choice Requires="x14">
            <control shapeId="9218" r:id="rId5" name="Group Box 2">
              <controlPr defaultSize="0" autoFill="0" autoPict="0">
                <anchor moveWithCells="1">
                  <from>
                    <xdr:col>0</xdr:col>
                    <xdr:colOff>0</xdr:colOff>
                    <xdr:row>29</xdr:row>
                    <xdr:rowOff>0</xdr:rowOff>
                  </from>
                  <to>
                    <xdr:col>20</xdr:col>
                    <xdr:colOff>175260</xdr:colOff>
                    <xdr:row>31</xdr:row>
                    <xdr:rowOff>0</xdr:rowOff>
                  </to>
                </anchor>
              </controlPr>
            </control>
          </mc:Choice>
        </mc:AlternateContent>
        <mc:AlternateContent xmlns:mc="http://schemas.openxmlformats.org/markup-compatibility/2006">
          <mc:Choice Requires="x14">
            <control shapeId="9219" r:id="rId6" name="Group Box 3">
              <controlPr defaultSize="0" autoFill="0" autoPict="0">
                <anchor moveWithCells="1">
                  <from>
                    <xdr:col>0</xdr:col>
                    <xdr:colOff>0</xdr:colOff>
                    <xdr:row>29</xdr:row>
                    <xdr:rowOff>0</xdr:rowOff>
                  </from>
                  <to>
                    <xdr:col>20</xdr:col>
                    <xdr:colOff>175260</xdr:colOff>
                    <xdr:row>30</xdr:row>
                    <xdr:rowOff>121920</xdr:rowOff>
                  </to>
                </anchor>
              </controlPr>
            </control>
          </mc:Choice>
        </mc:AlternateContent>
        <mc:AlternateContent xmlns:mc="http://schemas.openxmlformats.org/markup-compatibility/2006">
          <mc:Choice Requires="x14">
            <control shapeId="9220" r:id="rId7" name="Group Box 4">
              <controlPr defaultSize="0" autoFill="0" autoPict="0">
                <anchor moveWithCells="1">
                  <from>
                    <xdr:col>0</xdr:col>
                    <xdr:colOff>0</xdr:colOff>
                    <xdr:row>29</xdr:row>
                    <xdr:rowOff>0</xdr:rowOff>
                  </from>
                  <to>
                    <xdr:col>20</xdr:col>
                    <xdr:colOff>175260</xdr:colOff>
                    <xdr:row>29</xdr:row>
                    <xdr:rowOff>175260</xdr:rowOff>
                  </to>
                </anchor>
              </controlPr>
            </control>
          </mc:Choice>
        </mc:AlternateContent>
        <mc:AlternateContent xmlns:mc="http://schemas.openxmlformats.org/markup-compatibility/2006">
          <mc:Choice Requires="x14">
            <control shapeId="9221" r:id="rId8" name="Group Box 5">
              <controlPr defaultSize="0" autoFill="0" autoPict="0">
                <anchor moveWithCells="1">
                  <from>
                    <xdr:col>23</xdr:col>
                    <xdr:colOff>38100</xdr:colOff>
                    <xdr:row>29</xdr:row>
                    <xdr:rowOff>0</xdr:rowOff>
                  </from>
                  <to>
                    <xdr:col>43</xdr:col>
                    <xdr:colOff>144780</xdr:colOff>
                    <xdr:row>29</xdr:row>
                    <xdr:rowOff>144780</xdr:rowOff>
                  </to>
                </anchor>
              </controlPr>
            </control>
          </mc:Choice>
        </mc:AlternateContent>
        <mc:AlternateContent xmlns:mc="http://schemas.openxmlformats.org/markup-compatibility/2006">
          <mc:Choice Requires="x14">
            <control shapeId="9222" r:id="rId9" name="Group Box 6">
              <controlPr defaultSize="0" autoFill="0" autoPict="0">
                <anchor moveWithCells="1">
                  <from>
                    <xdr:col>23</xdr:col>
                    <xdr:colOff>38100</xdr:colOff>
                    <xdr:row>29</xdr:row>
                    <xdr:rowOff>0</xdr:rowOff>
                  </from>
                  <to>
                    <xdr:col>42</xdr:col>
                    <xdr:colOff>175260</xdr:colOff>
                    <xdr:row>30</xdr:row>
                    <xdr:rowOff>0</xdr:rowOff>
                  </to>
                </anchor>
              </controlPr>
            </control>
          </mc:Choice>
        </mc:AlternateContent>
        <mc:AlternateContent xmlns:mc="http://schemas.openxmlformats.org/markup-compatibility/2006">
          <mc:Choice Requires="x14">
            <control shapeId="9223" r:id="rId10" name="Group Box 7">
              <controlPr defaultSize="0" autoFill="0" autoPict="0">
                <anchor moveWithCells="1">
                  <from>
                    <xdr:col>23</xdr:col>
                    <xdr:colOff>60960</xdr:colOff>
                    <xdr:row>29</xdr:row>
                    <xdr:rowOff>0</xdr:rowOff>
                  </from>
                  <to>
                    <xdr:col>43</xdr:col>
                    <xdr:colOff>0</xdr:colOff>
                    <xdr:row>30</xdr:row>
                    <xdr:rowOff>7620</xdr:rowOff>
                  </to>
                </anchor>
              </controlPr>
            </control>
          </mc:Choice>
        </mc:AlternateContent>
        <mc:AlternateContent xmlns:mc="http://schemas.openxmlformats.org/markup-compatibility/2006">
          <mc:Choice Requires="x14">
            <control shapeId="9224" r:id="rId11" name="Group Box 8">
              <controlPr defaultSize="0" autoFill="0" autoPict="0">
                <anchor moveWithCells="1">
                  <from>
                    <xdr:col>0</xdr:col>
                    <xdr:colOff>0</xdr:colOff>
                    <xdr:row>83</xdr:row>
                    <xdr:rowOff>0</xdr:rowOff>
                  </from>
                  <to>
                    <xdr:col>20</xdr:col>
                    <xdr:colOff>175260</xdr:colOff>
                    <xdr:row>83</xdr:row>
                    <xdr:rowOff>152400</xdr:rowOff>
                  </to>
                </anchor>
              </controlPr>
            </control>
          </mc:Choice>
        </mc:AlternateContent>
        <mc:AlternateContent xmlns:mc="http://schemas.openxmlformats.org/markup-compatibility/2006">
          <mc:Choice Requires="x14">
            <control shapeId="9225" r:id="rId12" name="Group Box 9">
              <controlPr defaultSize="0" autoFill="0" autoPict="0">
                <anchor moveWithCells="1">
                  <from>
                    <xdr:col>0</xdr:col>
                    <xdr:colOff>0</xdr:colOff>
                    <xdr:row>83</xdr:row>
                    <xdr:rowOff>0</xdr:rowOff>
                  </from>
                  <to>
                    <xdr:col>20</xdr:col>
                    <xdr:colOff>175260</xdr:colOff>
                    <xdr:row>85</xdr:row>
                    <xdr:rowOff>0</xdr:rowOff>
                  </to>
                </anchor>
              </controlPr>
            </control>
          </mc:Choice>
        </mc:AlternateContent>
        <mc:AlternateContent xmlns:mc="http://schemas.openxmlformats.org/markup-compatibility/2006">
          <mc:Choice Requires="x14">
            <control shapeId="9226" r:id="rId13" name="Group Box 10">
              <controlPr defaultSize="0" autoFill="0" autoPict="0">
                <anchor moveWithCells="1">
                  <from>
                    <xdr:col>0</xdr:col>
                    <xdr:colOff>0</xdr:colOff>
                    <xdr:row>83</xdr:row>
                    <xdr:rowOff>0</xdr:rowOff>
                  </from>
                  <to>
                    <xdr:col>20</xdr:col>
                    <xdr:colOff>175260</xdr:colOff>
                    <xdr:row>84</xdr:row>
                    <xdr:rowOff>121920</xdr:rowOff>
                  </to>
                </anchor>
              </controlPr>
            </control>
          </mc:Choice>
        </mc:AlternateContent>
        <mc:AlternateContent xmlns:mc="http://schemas.openxmlformats.org/markup-compatibility/2006">
          <mc:Choice Requires="x14">
            <control shapeId="9227" r:id="rId14" name="Group Box 11">
              <controlPr defaultSize="0" autoFill="0" autoPict="0">
                <anchor moveWithCells="1">
                  <from>
                    <xdr:col>0</xdr:col>
                    <xdr:colOff>0</xdr:colOff>
                    <xdr:row>83</xdr:row>
                    <xdr:rowOff>0</xdr:rowOff>
                  </from>
                  <to>
                    <xdr:col>20</xdr:col>
                    <xdr:colOff>175260</xdr:colOff>
                    <xdr:row>83</xdr:row>
                    <xdr:rowOff>175260</xdr:rowOff>
                  </to>
                </anchor>
              </controlPr>
            </control>
          </mc:Choice>
        </mc:AlternateContent>
        <mc:AlternateContent xmlns:mc="http://schemas.openxmlformats.org/markup-compatibility/2006">
          <mc:Choice Requires="x14">
            <control shapeId="9228" r:id="rId15" name="Group Box 12">
              <controlPr defaultSize="0" autoFill="0" autoPict="0">
                <anchor moveWithCells="1">
                  <from>
                    <xdr:col>23</xdr:col>
                    <xdr:colOff>38100</xdr:colOff>
                    <xdr:row>83</xdr:row>
                    <xdr:rowOff>0</xdr:rowOff>
                  </from>
                  <to>
                    <xdr:col>43</xdr:col>
                    <xdr:colOff>144780</xdr:colOff>
                    <xdr:row>83</xdr:row>
                    <xdr:rowOff>144780</xdr:rowOff>
                  </to>
                </anchor>
              </controlPr>
            </control>
          </mc:Choice>
        </mc:AlternateContent>
        <mc:AlternateContent xmlns:mc="http://schemas.openxmlformats.org/markup-compatibility/2006">
          <mc:Choice Requires="x14">
            <control shapeId="9229" r:id="rId16" name="Group Box 13">
              <controlPr defaultSize="0" autoFill="0" autoPict="0">
                <anchor moveWithCells="1">
                  <from>
                    <xdr:col>23</xdr:col>
                    <xdr:colOff>38100</xdr:colOff>
                    <xdr:row>83</xdr:row>
                    <xdr:rowOff>0</xdr:rowOff>
                  </from>
                  <to>
                    <xdr:col>42</xdr:col>
                    <xdr:colOff>175260</xdr:colOff>
                    <xdr:row>84</xdr:row>
                    <xdr:rowOff>7620</xdr:rowOff>
                  </to>
                </anchor>
              </controlPr>
            </control>
          </mc:Choice>
        </mc:AlternateContent>
        <mc:AlternateContent xmlns:mc="http://schemas.openxmlformats.org/markup-compatibility/2006">
          <mc:Choice Requires="x14">
            <control shapeId="9230" r:id="rId17" name="Group Box 14">
              <controlPr defaultSize="0" autoFill="0" autoPict="0">
                <anchor moveWithCells="1">
                  <from>
                    <xdr:col>23</xdr:col>
                    <xdr:colOff>60960</xdr:colOff>
                    <xdr:row>83</xdr:row>
                    <xdr:rowOff>0</xdr:rowOff>
                  </from>
                  <to>
                    <xdr:col>43</xdr:col>
                    <xdr:colOff>0</xdr:colOff>
                    <xdr:row>84</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アンケート </vt:lpstr>
      <vt:lpstr>CLT</vt:lpstr>
      <vt:lpstr>Ⅲ部材情報</vt:lpstr>
      <vt:lpstr>部材別調査票</vt:lpstr>
      <vt:lpstr>CLT!Print_Area</vt:lpstr>
      <vt:lpstr>'アンケート '!Print_Area</vt:lpstr>
      <vt:lpstr>Ⅲ部材情報!Print_Titles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増田</dc:creator>
  <cp:keywords/>
  <dc:description/>
  <cp:lastModifiedBy>iwata</cp:lastModifiedBy>
  <cp:revision/>
  <cp:lastPrinted>2025-09-02T06:40:11Z</cp:lastPrinted>
  <dcterms:created xsi:type="dcterms:W3CDTF">2020-06-05T00:41:07Z</dcterms:created>
  <dcterms:modified xsi:type="dcterms:W3CDTF">2025-10-03T04:18:42Z</dcterms:modified>
  <cp:category/>
  <cp:contentStatus/>
</cp:coreProperties>
</file>