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Desktop\R5都市木\R5公募要領\R5公募要領(チェックシート改正）\"/>
    </mc:Choice>
  </mc:AlternateContent>
  <bookViews>
    <workbookView xWindow="0" yWindow="0" windowWidth="23040" windowHeight="8376" activeTab="1"/>
  </bookViews>
  <sheets>
    <sheet name="様式６号 " sheetId="2" r:id="rId1"/>
    <sheet name="付属資料チェックシート" sheetId="12" r:id="rId2"/>
    <sheet name="様式６号別紙２  " sheetId="13" r:id="rId3"/>
  </sheets>
  <definedNames>
    <definedName name="_xlnm.Print_Area" localSheetId="2">'様式６号別紙２  '!$A$1:$AM$101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8" i="13" l="1"/>
  <c r="S87" i="13"/>
  <c r="V87" i="13" s="1"/>
  <c r="Z87" i="13" s="1"/>
  <c r="P87" i="13"/>
  <c r="M87" i="13"/>
  <c r="J87" i="13"/>
  <c r="V86" i="13"/>
  <c r="V85" i="13"/>
  <c r="S84" i="13"/>
  <c r="V84" i="13" s="1"/>
  <c r="Z78" i="13" s="1"/>
  <c r="AD78" i="13" s="1"/>
  <c r="P84" i="13"/>
  <c r="M84" i="13"/>
  <c r="J84" i="13"/>
  <c r="V83" i="13"/>
  <c r="V82" i="13"/>
  <c r="V81" i="13"/>
  <c r="V80" i="13"/>
  <c r="V79" i="13"/>
  <c r="V78" i="13"/>
  <c r="V73" i="13"/>
  <c r="S71" i="13"/>
  <c r="P71" i="13"/>
  <c r="M71" i="13"/>
  <c r="J71" i="13"/>
  <c r="S70" i="13"/>
  <c r="V70" i="13" s="1"/>
  <c r="P70" i="13"/>
  <c r="P72" i="13" s="1"/>
  <c r="M70" i="13"/>
  <c r="M72" i="13" s="1"/>
  <c r="J70" i="13"/>
  <c r="J72" i="13" s="1"/>
  <c r="J63" i="13"/>
  <c r="V55" i="13"/>
  <c r="S54" i="13"/>
  <c r="P54" i="13"/>
  <c r="M54" i="13"/>
  <c r="J54" i="13"/>
  <c r="V54" i="13" s="1"/>
  <c r="Z54" i="13" s="1"/>
  <c r="V53" i="13"/>
  <c r="V52" i="13"/>
  <c r="AH33" i="13"/>
  <c r="AA33" i="13"/>
  <c r="X33" i="13"/>
  <c r="U33" i="13"/>
  <c r="R33" i="13"/>
  <c r="O33" i="13"/>
  <c r="L33" i="13"/>
  <c r="I33" i="13"/>
  <c r="AD32" i="13"/>
  <c r="AD31" i="13"/>
  <c r="AD30" i="13"/>
  <c r="J67" i="13" s="1"/>
  <c r="R67" i="13" s="1"/>
  <c r="AD29" i="13"/>
  <c r="J64" i="13" s="1"/>
  <c r="AD28" i="13"/>
  <c r="AD27" i="13"/>
  <c r="J62" i="13" s="1"/>
  <c r="AD26" i="13"/>
  <c r="AD25" i="13"/>
  <c r="J60" i="13" s="1"/>
  <c r="AH24" i="13"/>
  <c r="AA24" i="13"/>
  <c r="X24" i="13"/>
  <c r="U24" i="13"/>
  <c r="R24" i="13"/>
  <c r="O24" i="13"/>
  <c r="L24" i="13"/>
  <c r="I24" i="13"/>
  <c r="AD23" i="13"/>
  <c r="AD22" i="13"/>
  <c r="AD21" i="13"/>
  <c r="J49" i="13" s="1"/>
  <c r="R49" i="13" s="1"/>
  <c r="AD20" i="13"/>
  <c r="J46" i="13" s="1"/>
  <c r="AD19" i="13"/>
  <c r="AD18" i="13"/>
  <c r="J44" i="13" s="1"/>
  <c r="AD17" i="13"/>
  <c r="J43" i="13" s="1"/>
  <c r="AD16" i="13"/>
  <c r="J42" i="13" s="1"/>
  <c r="V71" i="13" l="1"/>
  <c r="AD33" i="13"/>
  <c r="S72" i="13"/>
  <c r="V72" i="13" s="1"/>
  <c r="Z72" i="13" s="1"/>
  <c r="AD24" i="13"/>
  <c r="J61" i="13"/>
  <c r="J65" i="13"/>
  <c r="R60" i="13" s="1"/>
  <c r="V60" i="13" s="1"/>
  <c r="AD60" i="13" s="1"/>
  <c r="J45" i="13"/>
  <c r="J47" i="13" s="1"/>
  <c r="R42" i="13" s="1"/>
  <c r="V42" i="13" s="1"/>
  <c r="AD42" i="13" s="1"/>
  <c r="AD91" i="13" s="1"/>
  <c r="AC98" i="13" s="1"/>
</calcChain>
</file>

<file path=xl/sharedStrings.xml><?xml version="1.0" encoding="utf-8"?>
<sst xmlns="http://schemas.openxmlformats.org/spreadsheetml/2006/main" count="336" uniqueCount="182">
  <si>
    <t>様式６号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</si>
  <si>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</si>
  <si>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</si>
  <si>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</si>
  <si>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</si>
  <si>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都市木材需要拡大事業助成金交付申請書（JAS構造材）</t>
    <rPh sb="0" eb="2">
      <t>トシ</t>
    </rPh>
    <rPh sb="2" eb="4">
      <t>モクザイ</t>
    </rPh>
    <rPh sb="4" eb="8">
      <t>ジュヨウカクダイ</t>
    </rPh>
    <rPh sb="8" eb="10">
      <t>ジギョウ</t>
    </rPh>
    <rPh sb="10" eb="13">
      <t>ジョセイキン</t>
    </rPh>
    <rPh sb="13" eb="15">
      <t>コウフ</t>
    </rPh>
    <rPh sb="15" eb="18">
      <t>シンセイショ</t>
    </rPh>
    <rPh sb="22" eb="25">
      <t>コウゾウザイ</t>
    </rPh>
    <phoneticPr fontId="1"/>
  </si>
  <si>
    <t xml:space="preserve"> </t>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</si>
  <si>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</si>
  <si>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宣言事業者番号：</t>
    <rPh sb="0" eb="7">
      <t>センゲンジギョウシャバンゴウ</t>
    </rPh>
    <phoneticPr fontId="1"/>
  </si>
  <si>
    <t>会社名</t>
    <rPh sb="0" eb="3">
      <t>カイシャメイ</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</si>
  <si>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</si>
  <si>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</si>
  <si>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当社は、下記物件について助成金の交付を申請します。</t>
    <rPh sb="1" eb="3">
      <t>トウシャ</t>
    </rPh>
    <rPh sb="5" eb="7">
      <t>カキ</t>
    </rPh>
    <rPh sb="7" eb="9">
      <t>ブッケン</t>
    </rPh>
    <rPh sb="13" eb="16">
      <t>ジョセイキン</t>
    </rPh>
    <rPh sb="17" eb="19">
      <t>コウフ</t>
    </rPh>
    <rPh sb="20" eb="22">
      <t>シンセイ</t>
    </rPh>
    <phoneticPr fontId="1"/>
  </si>
  <si>
    <t>【物件情報】</t>
    <rPh sb="1" eb="3">
      <t>ブッケン</t>
    </rPh>
    <rPh sb="3" eb="5">
      <t>ジョウホウ</t>
    </rPh>
    <phoneticPr fontId="1"/>
  </si>
  <si>
    <t>実証事業No.</t>
    <rPh sb="0" eb="4">
      <t>ジッショウジギョウ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</si>
  <si>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</si>
  <si>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</si>
  <si>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</si>
  <si>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</si>
  <si>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</si>
  <si>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</si>
  <si>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</si>
  <si>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</si>
  <si>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</si>
  <si>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５．建築確認申請の物件
　　の用途</t>
    <rPh sb="2" eb="4">
      <t>ケンチク</t>
    </rPh>
    <rPh sb="4" eb="6">
      <t>カクニン</t>
    </rPh>
    <rPh sb="6" eb="8">
      <t>シンセイ</t>
    </rPh>
    <rPh sb="9" eb="11">
      <t>ブッケン</t>
    </rPh>
    <rPh sb="15" eb="17">
      <t>ヨウト</t>
    </rPh>
    <phoneticPr fontId="1"/>
  </si>
  <si>
    <t>申請</t>
    <rPh sb="0" eb="2">
      <t>シンセイ</t>
    </rPh>
    <phoneticPr fontId="1"/>
  </si>
  <si>
    <t>用途番号：</t>
    <rPh sb="0" eb="2">
      <t>ヨウト</t>
    </rPh>
    <rPh sb="2" eb="4">
      <t>バンゴウ</t>
    </rPh>
    <phoneticPr fontId="1"/>
  </si>
  <si>
    <t>用途：</t>
    <rPh sb="0" eb="2">
      <t>ヨウト</t>
    </rPh>
    <phoneticPr fontId="1"/>
  </si>
  <si>
    <t>実績</t>
    <rPh sb="0" eb="2">
      <t>ジッセキ</t>
    </rPh>
    <phoneticPr fontId="1"/>
  </si>
  <si>
    <t>６．物件の階数</t>
    <rPh sb="2" eb="4">
      <t>ブッケン</t>
    </rPh>
    <rPh sb="5" eb="7">
      <t>カイスウ</t>
    </rPh>
    <phoneticPr fontId="1"/>
  </si>
  <si>
    <t>地上</t>
    <rPh sb="0" eb="2">
      <t>チジョウ</t>
    </rPh>
    <phoneticPr fontId="1"/>
  </si>
  <si>
    <t>階</t>
    <rPh sb="0" eb="1">
      <t>カイ</t>
    </rPh>
    <phoneticPr fontId="1"/>
  </si>
  <si>
    <t>地下</t>
    <rPh sb="0" eb="2">
      <t>チカ</t>
    </rPh>
    <phoneticPr fontId="1"/>
  </si>
  <si>
    <t>うち助成対象</t>
    <rPh sb="2" eb="4">
      <t>ジョセイ</t>
    </rPh>
    <rPh sb="4" eb="6">
      <t>タイショウ</t>
    </rPh>
    <phoneticPr fontId="1"/>
  </si>
  <si>
    <t>７．床面積</t>
    <rPh sb="2" eb="5">
      <t>ユカメンセキ</t>
    </rPh>
    <phoneticPr fontId="1"/>
  </si>
  <si>
    <t>建築確認申請の延べ面積</t>
    <rPh sb="0" eb="2">
      <t>ケンチク</t>
    </rPh>
    <rPh sb="2" eb="4">
      <t>カクニン</t>
    </rPh>
    <rPh sb="4" eb="6">
      <t>シンセイ</t>
    </rPh>
    <rPh sb="7" eb="8">
      <t>ノ</t>
    </rPh>
    <rPh sb="9" eb="11">
      <t>メンセキ</t>
    </rPh>
    <phoneticPr fontId="1"/>
  </si>
  <si>
    <t>㎡</t>
    <phoneticPr fontId="1"/>
  </si>
  <si>
    <t>８．JAS構造の種類</t>
    <rPh sb="5" eb="7">
      <t>コウゾウ</t>
    </rPh>
    <rPh sb="8" eb="10">
      <t>シュルイ</t>
    </rPh>
    <phoneticPr fontId="1"/>
  </si>
  <si>
    <r>
      <t>※採用した全てのJAS構造材等に</t>
    </r>
    <r>
      <rPr>
        <sz val="11"/>
        <color theme="1"/>
        <rFont val="ＭＳ Ｐゴシック"/>
        <family val="3"/>
        <charset val="128"/>
      </rPr>
      <t>☑</t>
    </r>
    <r>
      <rPr>
        <sz val="11"/>
        <color theme="1"/>
        <rFont val="HG明朝B"/>
        <family val="2"/>
        <charset val="128"/>
        <scheme val="minor"/>
      </rPr>
      <t>を入れる。</t>
    </r>
    <rPh sb="1" eb="3">
      <t>サイヨウ</t>
    </rPh>
    <rPh sb="5" eb="6">
      <t>スベ</t>
    </rPh>
    <rPh sb="11" eb="13">
      <t>コウゾウ</t>
    </rPh>
    <rPh sb="13" eb="14">
      <t>ザイ</t>
    </rPh>
    <rPh sb="14" eb="15">
      <t>トウ</t>
    </rPh>
    <rPh sb="18" eb="19">
      <t>イ</t>
    </rPh>
    <phoneticPr fontId="1"/>
  </si>
  <si>
    <t>①</t>
    <phoneticPr fontId="1"/>
  </si>
  <si>
    <t>機械等級区分構造用製材</t>
    <rPh sb="0" eb="6">
      <t>キカイトウキュウクブン</t>
    </rPh>
    <rPh sb="6" eb="11">
      <t>コウゾウヨウセイザイ</t>
    </rPh>
    <phoneticPr fontId="1"/>
  </si>
  <si>
    <t>②</t>
    <phoneticPr fontId="1"/>
  </si>
  <si>
    <t>枠組壁工法構造用製材（枠組壁工法構造用たて継ぎ材を含む）</t>
    <rPh sb="0" eb="2">
      <t>ワクグ</t>
    </rPh>
    <rPh sb="2" eb="5">
      <t>カベコウホウ</t>
    </rPh>
    <rPh sb="5" eb="10">
      <t>コウゾウヨウセイザイ</t>
    </rPh>
    <rPh sb="11" eb="16">
      <t>ワクグミカベコウホウ</t>
    </rPh>
    <rPh sb="16" eb="19">
      <t>コウゾウヨウ</t>
    </rPh>
    <rPh sb="21" eb="22">
      <t>ツ</t>
    </rPh>
    <rPh sb="23" eb="24">
      <t>ザイ</t>
    </rPh>
    <rPh sb="25" eb="26">
      <t>フク</t>
    </rPh>
    <phoneticPr fontId="1"/>
  </si>
  <si>
    <t>事績</t>
    <rPh sb="0" eb="2">
      <t>ジセキ</t>
    </rPh>
    <phoneticPr fontId="1"/>
  </si>
  <si>
    <t>③</t>
    <phoneticPr fontId="1"/>
  </si>
  <si>
    <t>④</t>
    <phoneticPr fontId="1"/>
  </si>
  <si>
    <t>構造用単盤積層材（ＬＶＬ）</t>
    <rPh sb="0" eb="3">
      <t>コウゾウヨウ</t>
    </rPh>
    <rPh sb="3" eb="8">
      <t>タンバンセキソウザイ</t>
    </rPh>
    <phoneticPr fontId="1"/>
  </si>
  <si>
    <t>⑤</t>
    <phoneticPr fontId="1"/>
  </si>
  <si>
    <t>直交集成板（ＣＬＴ）</t>
    <rPh sb="0" eb="5">
      <t>チョッコウシュウセイバン</t>
    </rPh>
    <phoneticPr fontId="1"/>
  </si>
  <si>
    <t>９．助成対象木材の明細</t>
    <rPh sb="2" eb="4">
      <t>ジョセイ</t>
    </rPh>
    <rPh sb="4" eb="8">
      <t>タイショウモクザイ</t>
    </rPh>
    <rPh sb="9" eb="11">
      <t>メイサイ</t>
    </rPh>
    <phoneticPr fontId="1"/>
  </si>
  <si>
    <t>10．助成対象木材の建
    て方完了月</t>
    <rPh sb="3" eb="5">
      <t>ジョセイ</t>
    </rPh>
    <rPh sb="5" eb="7">
      <t>タイショウ</t>
    </rPh>
    <rPh sb="7" eb="9">
      <t>モクザイ</t>
    </rPh>
    <rPh sb="10" eb="11">
      <t>タ</t>
    </rPh>
    <rPh sb="17" eb="18">
      <t>カタ</t>
    </rPh>
    <rPh sb="18" eb="20">
      <t>カンリョウ</t>
    </rPh>
    <rPh sb="20" eb="21">
      <t>ツキ</t>
    </rPh>
    <phoneticPr fontId="1"/>
  </si>
  <si>
    <t>月</t>
    <rPh sb="0" eb="1">
      <t>ツキ</t>
    </rPh>
    <phoneticPr fontId="1"/>
  </si>
  <si>
    <t>（</t>
    <phoneticPr fontId="1"/>
  </si>
  <si>
    <t>上</t>
    <rPh sb="0" eb="1">
      <t>ウエ</t>
    </rPh>
    <phoneticPr fontId="1"/>
  </si>
  <si>
    <t>中</t>
    <rPh sb="0" eb="1">
      <t>ナカ</t>
    </rPh>
    <phoneticPr fontId="1"/>
  </si>
  <si>
    <t>下</t>
    <rPh sb="0" eb="1">
      <t>シタ</t>
    </rPh>
    <phoneticPr fontId="1"/>
  </si>
  <si>
    <t>）</t>
    <phoneticPr fontId="1"/>
  </si>
  <si>
    <t>旬</t>
    <rPh sb="0" eb="1">
      <t>シュン</t>
    </rPh>
    <phoneticPr fontId="1"/>
  </si>
  <si>
    <t>11．共同申請者の有無</t>
    <rPh sb="3" eb="5">
      <t>キョウドウ</t>
    </rPh>
    <rPh sb="5" eb="7">
      <t>シンセイ</t>
    </rPh>
    <rPh sb="7" eb="8">
      <t>シャ</t>
    </rPh>
    <rPh sb="9" eb="11">
      <t>ウム</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</si>
  <si>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</si>
  <si>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※「あり」の場合、「様式６号（共同申請）」に必要事項を記載し提出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</si>
  <si>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</si>
  <si>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【助成金の額】</t>
    <rPh sb="1" eb="4">
      <t>ジョセイキン</t>
    </rPh>
    <rPh sb="5" eb="6">
      <t>ガク</t>
    </rPh>
    <phoneticPr fontId="1"/>
  </si>
  <si>
    <t>1.</t>
    <phoneticPr fontId="1"/>
  </si>
  <si>
    <t>助成対象に係るJAS構造材の領収書又は請求書</t>
    <rPh sb="0" eb="2">
      <t>ジョセイ</t>
    </rPh>
    <rPh sb="2" eb="4">
      <t>タイショウ</t>
    </rPh>
    <rPh sb="5" eb="6">
      <t>カカ</t>
    </rPh>
    <rPh sb="10" eb="13">
      <t>コウゾウザイ</t>
    </rPh>
    <rPh sb="14" eb="17">
      <t>リョウシュウショ</t>
    </rPh>
    <rPh sb="17" eb="18">
      <t>マタ</t>
    </rPh>
    <rPh sb="19" eb="22">
      <t>セイキュウショ</t>
    </rPh>
    <phoneticPr fontId="1"/>
  </si>
  <si>
    <t>2．</t>
    <phoneticPr fontId="1"/>
  </si>
  <si>
    <t>3．</t>
    <phoneticPr fontId="1"/>
  </si>
  <si>
    <t>4．</t>
    <phoneticPr fontId="1"/>
  </si>
  <si>
    <t>5．</t>
    <phoneticPr fontId="1"/>
  </si>
  <si>
    <t>6.</t>
    <phoneticPr fontId="1"/>
  </si>
  <si>
    <t>助成対象に係るJAS構造材が色分け（凡例を表示すること。）され判別することが可能な木拾い表、配置図、平面図（部屋の用途が記載されたもの）、立面図、軸組図及び梁伏せ図</t>
    <rPh sb="0" eb="2">
      <t>ジョセイ</t>
    </rPh>
    <rPh sb="2" eb="4">
      <t>タイショウ</t>
    </rPh>
    <rPh sb="5" eb="6">
      <t>カカ</t>
    </rPh>
    <rPh sb="10" eb="13">
      <t>コウゾウザイ</t>
    </rPh>
    <rPh sb="14" eb="16">
      <t>イロワ</t>
    </rPh>
    <rPh sb="21" eb="23">
      <t>ヒョウジ</t>
    </rPh>
    <rPh sb="41" eb="42">
      <t>キ</t>
    </rPh>
    <rPh sb="42" eb="43">
      <t>ビロ</t>
    </rPh>
    <rPh sb="44" eb="45">
      <t>ヒョウ</t>
    </rPh>
    <phoneticPr fontId="1"/>
  </si>
  <si>
    <t>7．</t>
    <phoneticPr fontId="1"/>
  </si>
  <si>
    <t>その他助成額の査定に必要な資料</t>
    <rPh sb="2" eb="3">
      <t>タ</t>
    </rPh>
    <rPh sb="3" eb="6">
      <t>ジョセイガク</t>
    </rPh>
    <rPh sb="7" eb="9">
      <t>サテイ</t>
    </rPh>
    <rPh sb="10" eb="12">
      <t>ヒツヨウ</t>
    </rPh>
    <rPh sb="13" eb="15">
      <t>シリョウ</t>
    </rPh>
    <phoneticPr fontId="1"/>
  </si>
  <si>
    <t>１．木材使用量</t>
    <rPh sb="2" eb="4">
      <t>モクザイ</t>
    </rPh>
    <rPh sb="4" eb="7">
      <t>シヨウリョウ</t>
    </rPh>
    <phoneticPr fontId="1"/>
  </si>
  <si>
    <t>区　　　　　分</t>
    <rPh sb="0" eb="1">
      <t>ク</t>
    </rPh>
    <rPh sb="6" eb="7">
      <t>ブン</t>
    </rPh>
    <phoneticPr fontId="1"/>
  </si>
  <si>
    <t>総　　量</t>
    <rPh sb="0" eb="1">
      <t>ソウ</t>
    </rPh>
    <rPh sb="3" eb="4">
      <t>リョウ</t>
    </rPh>
    <phoneticPr fontId="1"/>
  </si>
  <si>
    <t>うち国産材</t>
    <rPh sb="2" eb="5">
      <t>コクサンザイ</t>
    </rPh>
    <phoneticPr fontId="1"/>
  </si>
  <si>
    <t>２．</t>
    <phoneticPr fontId="1"/>
  </si>
  <si>
    <t>区　　　分</t>
    <rPh sb="0" eb="1">
      <t>ク</t>
    </rPh>
    <rPh sb="4" eb="5">
      <t>ブン</t>
    </rPh>
    <phoneticPr fontId="1"/>
  </si>
  <si>
    <t>JAS構造材の　使用量の合計</t>
    <rPh sb="0" eb="6">
      <t>ジャスコウゾウザイ</t>
    </rPh>
    <rPh sb="8" eb="11">
      <t>シヨウリョウ</t>
    </rPh>
    <rPh sb="12" eb="14">
      <t>ゴウケイ</t>
    </rPh>
    <phoneticPr fontId="1"/>
  </si>
  <si>
    <t>JAS構造材のうち国産材使用量</t>
    <rPh sb="0" eb="6">
      <t>ジャスコウゾウザイ</t>
    </rPh>
    <rPh sb="9" eb="12">
      <t>コクサンザイ</t>
    </rPh>
    <rPh sb="12" eb="15">
      <t>シヨウリョウ</t>
    </rPh>
    <phoneticPr fontId="1"/>
  </si>
  <si>
    <t>１階</t>
    <rPh sb="1" eb="2">
      <t>カイ</t>
    </rPh>
    <phoneticPr fontId="1"/>
  </si>
  <si>
    <t>２階</t>
    <rPh sb="1" eb="2">
      <t>カイ</t>
    </rPh>
    <phoneticPr fontId="1"/>
  </si>
  <si>
    <t>3階</t>
    <rPh sb="1" eb="2">
      <t>カイ</t>
    </rPh>
    <phoneticPr fontId="1"/>
  </si>
  <si>
    <t>４階</t>
    <rPh sb="1" eb="2">
      <t>カイ</t>
    </rPh>
    <phoneticPr fontId="1"/>
  </si>
  <si>
    <t>５階</t>
    <rPh sb="1" eb="2">
      <t>カイ</t>
    </rPh>
    <phoneticPr fontId="1"/>
  </si>
  <si>
    <t>その他の階</t>
    <rPh sb="2" eb="3">
      <t>タ</t>
    </rPh>
    <rPh sb="4" eb="5">
      <t>カイ</t>
    </rPh>
    <phoneticPr fontId="1"/>
  </si>
  <si>
    <t>構造用製材（機械等級）</t>
    <rPh sb="0" eb="3">
      <t>コウゾウヨウ</t>
    </rPh>
    <rPh sb="3" eb="5">
      <t>セイザイ</t>
    </rPh>
    <rPh sb="6" eb="8">
      <t>キカイ</t>
    </rPh>
    <rPh sb="8" eb="10">
      <t>トウキュウ</t>
    </rPh>
    <phoneticPr fontId="1"/>
  </si>
  <si>
    <t>構造用製材（目視等級）</t>
    <rPh sb="0" eb="3">
      <t>コウゾウヨウ</t>
    </rPh>
    <rPh sb="3" eb="5">
      <t>セイザイ</t>
    </rPh>
    <rPh sb="6" eb="8">
      <t>モクシ</t>
    </rPh>
    <rPh sb="8" eb="10">
      <t>トウキュウ</t>
    </rPh>
    <phoneticPr fontId="1"/>
  </si>
  <si>
    <t>構造用ＬＶＬ</t>
    <rPh sb="0" eb="3">
      <t>コウゾウヨウ</t>
    </rPh>
    <phoneticPr fontId="1"/>
  </si>
  <si>
    <t>直交集成板（ＣＬＴ）</t>
    <rPh sb="0" eb="2">
      <t>チョッコウ</t>
    </rPh>
    <rPh sb="2" eb="4">
      <t>シュウセイ</t>
    </rPh>
    <rPh sb="4" eb="5">
      <t>バン</t>
    </rPh>
    <phoneticPr fontId="1"/>
  </si>
  <si>
    <t>材積×単価</t>
    <rPh sb="0" eb="2">
      <t>ザイセキ</t>
    </rPh>
    <rPh sb="3" eb="5">
      <t>タンカ</t>
    </rPh>
    <phoneticPr fontId="1"/>
  </si>
  <si>
    <t>JAS構造材の種類</t>
    <rPh sb="3" eb="6">
      <t>コウゾウザイ</t>
    </rPh>
    <rPh sb="7" eb="9">
      <t>シュルイ</t>
    </rPh>
    <phoneticPr fontId="1"/>
  </si>
  <si>
    <t>会長　菅野　康則　殿</t>
    <rPh sb="0" eb="2">
      <t>カイチョウ</t>
    </rPh>
    <rPh sb="3" eb="5">
      <t>スガノ</t>
    </rPh>
    <rPh sb="6" eb="8">
      <t>ヤスノリ</t>
    </rPh>
    <rPh sb="9" eb="10">
      <t>トノ</t>
    </rPh>
    <phoneticPr fontId="1"/>
  </si>
  <si>
    <t>⑥</t>
    <phoneticPr fontId="1"/>
  </si>
  <si>
    <t>⑦</t>
    <phoneticPr fontId="1"/>
  </si>
  <si>
    <t>構造用合板</t>
    <rPh sb="0" eb="3">
      <t>コウゾウヨウ</t>
    </rPh>
    <rPh sb="3" eb="5">
      <t>ゴウハン</t>
    </rPh>
    <phoneticPr fontId="1"/>
  </si>
  <si>
    <t>構造用パネル</t>
    <rPh sb="0" eb="3">
      <t>コウゾウヨウ</t>
    </rPh>
    <phoneticPr fontId="1"/>
  </si>
  <si>
    <t>単価による金額計①</t>
    <rPh sb="0" eb="2">
      <t>タンカ</t>
    </rPh>
    <rPh sb="5" eb="7">
      <t>キンガク</t>
    </rPh>
    <rPh sb="7" eb="8">
      <t>ケイ</t>
    </rPh>
    <phoneticPr fontId="1"/>
  </si>
  <si>
    <t>小　計</t>
    <rPh sb="0" eb="1">
      <t>ショウ</t>
    </rPh>
    <rPh sb="2" eb="3">
      <t>ケイ</t>
    </rPh>
    <phoneticPr fontId="1"/>
  </si>
  <si>
    <t>　</t>
    <phoneticPr fontId="1"/>
  </si>
  <si>
    <t>構造用集成材</t>
    <rPh sb="0" eb="6">
      <t>コウゾウヨウシュウセイザイ</t>
    </rPh>
    <phoneticPr fontId="1"/>
  </si>
  <si>
    <t>調達費による金額</t>
    <rPh sb="0" eb="3">
      <t>チョウタツヒ</t>
    </rPh>
    <rPh sb="6" eb="8">
      <t>キンガク</t>
    </rPh>
    <phoneticPr fontId="1"/>
  </si>
  <si>
    <t>構造用集成材</t>
    <rPh sb="0" eb="3">
      <t>コウゾウヨウ</t>
    </rPh>
    <rPh sb="3" eb="6">
      <t>シュウセイザイ</t>
    </rPh>
    <phoneticPr fontId="1"/>
  </si>
  <si>
    <t>８．</t>
    <phoneticPr fontId="1"/>
  </si>
  <si>
    <t>調達費算定表シート</t>
    <rPh sb="0" eb="3">
      <t>チョウタツヒ</t>
    </rPh>
    <rPh sb="3" eb="6">
      <t>サンテイヒョウ</t>
    </rPh>
    <phoneticPr fontId="1"/>
  </si>
  <si>
    <t>9．</t>
    <phoneticPr fontId="1"/>
  </si>
  <si>
    <t>報告書(様式６号ー２）及び(様式６号-2-別紙）</t>
    <rPh sb="0" eb="3">
      <t>ホウコクショ</t>
    </rPh>
    <rPh sb="4" eb="6">
      <t>ヨウシキ</t>
    </rPh>
    <rPh sb="7" eb="8">
      <t>ゴウ</t>
    </rPh>
    <rPh sb="11" eb="12">
      <t>オヨ</t>
    </rPh>
    <rPh sb="14" eb="16">
      <t>ヨウシキ</t>
    </rPh>
    <rPh sb="17" eb="18">
      <t>ゴウ</t>
    </rPh>
    <rPh sb="21" eb="23">
      <t>ベッシ</t>
    </rPh>
    <phoneticPr fontId="1"/>
  </si>
  <si>
    <t>事業申請者</t>
    <rPh sb="0" eb="5">
      <t>ジギョウシンセイシャ</t>
    </rPh>
    <phoneticPr fontId="1"/>
  </si>
  <si>
    <r>
      <t>単位：</t>
    </r>
    <r>
      <rPr>
        <sz val="11"/>
        <rFont val="ＭＳ Ｐゴシック"/>
        <family val="3"/>
        <charset val="128"/>
      </rPr>
      <t>㎥</t>
    </r>
    <r>
      <rPr>
        <sz val="11"/>
        <rFont val="HG明朝B"/>
        <family val="2"/>
        <charset val="128"/>
        <scheme val="minor"/>
      </rPr>
      <t>（</t>
    </r>
    <r>
      <rPr>
        <sz val="11"/>
        <rFont val="HG明朝B"/>
        <family val="1"/>
        <charset val="128"/>
        <scheme val="minor"/>
      </rPr>
      <t>小数点以下切り捨て</t>
    </r>
    <r>
      <rPr>
        <sz val="11"/>
        <rFont val="HG明朝B"/>
        <family val="2"/>
        <charset val="128"/>
        <scheme val="minor"/>
      </rPr>
      <t>整数止め）</t>
    </r>
    <rPh sb="0" eb="2">
      <t>タンイ</t>
    </rPh>
    <rPh sb="5" eb="8">
      <t>ショウスウテン</t>
    </rPh>
    <rPh sb="8" eb="10">
      <t>イカ</t>
    </rPh>
    <rPh sb="10" eb="11">
      <t>キ</t>
    </rPh>
    <rPh sb="12" eb="13">
      <t>ス</t>
    </rPh>
    <rPh sb="14" eb="16">
      <t>セイスウ</t>
    </rPh>
    <rPh sb="16" eb="17">
      <t>ド</t>
    </rPh>
    <phoneticPr fontId="1"/>
  </si>
  <si>
    <t>物件に使用する全ての木材の総量</t>
    <phoneticPr fontId="1"/>
  </si>
  <si>
    <t>m³</t>
    <phoneticPr fontId="1"/>
  </si>
  <si>
    <t>m³</t>
    <phoneticPr fontId="1"/>
  </si>
  <si>
    <t>m³</t>
    <phoneticPr fontId="1"/>
  </si>
  <si>
    <t>パーティクルボード、繊維版を除いた木材の総量</t>
    <rPh sb="10" eb="13">
      <t>センイバン</t>
    </rPh>
    <rPh sb="14" eb="15">
      <t>ノゾ</t>
    </rPh>
    <rPh sb="17" eb="19">
      <t>モクザイ</t>
    </rPh>
    <rPh sb="20" eb="22">
      <t>ソウリョウ</t>
    </rPh>
    <phoneticPr fontId="1"/>
  </si>
  <si>
    <t>助成対象となる階ごとのJAS構造材使用量</t>
    <rPh sb="0" eb="4">
      <t>ジョセイタイショウ</t>
    </rPh>
    <rPh sb="7" eb="8">
      <t>カイ</t>
    </rPh>
    <phoneticPr fontId="1"/>
  </si>
  <si>
    <r>
      <t>単位:m³</t>
    </r>
    <r>
      <rPr>
        <sz val="10"/>
        <rFont val="HG明朝B"/>
        <family val="2"/>
        <charset val="128"/>
      </rPr>
      <t>（小数点以下5位切り捨て）</t>
    </r>
    <rPh sb="0" eb="2">
      <t>タンイ</t>
    </rPh>
    <rPh sb="6" eb="9">
      <t>ショウスウテン</t>
    </rPh>
    <rPh sb="9" eb="11">
      <t>イカ</t>
    </rPh>
    <rPh sb="12" eb="13">
      <t>イ</t>
    </rPh>
    <rPh sb="13" eb="14">
      <t>キ</t>
    </rPh>
    <rPh sb="15" eb="16">
      <t>ス</t>
    </rPh>
    <phoneticPr fontId="1"/>
  </si>
  <si>
    <t>助成対象となる階(対象階に〇をつける)</t>
    <rPh sb="0" eb="4">
      <t>ジョセイタイショウ</t>
    </rPh>
    <rPh sb="7" eb="8">
      <t>カイ</t>
    </rPh>
    <rPh sb="9" eb="11">
      <t>タイショウ</t>
    </rPh>
    <rPh sb="11" eb="12">
      <t>カイ</t>
    </rPh>
    <phoneticPr fontId="1"/>
  </si>
  <si>
    <t>6階</t>
    <rPh sb="1" eb="2">
      <t>カイ</t>
    </rPh>
    <phoneticPr fontId="1"/>
  </si>
  <si>
    <t>事業申請</t>
    <rPh sb="0" eb="4">
      <t>ジギョウシンセイ</t>
    </rPh>
    <phoneticPr fontId="1"/>
  </si>
  <si>
    <r>
      <t>２</t>
    </r>
    <r>
      <rPr>
        <sz val="11"/>
        <rFont val="Calibri"/>
        <family val="1"/>
      </rPr>
      <t>×</t>
    </r>
    <r>
      <rPr>
        <sz val="11"/>
        <rFont val="HG明朝B"/>
        <family val="1"/>
        <charset val="128"/>
        <scheme val="minor"/>
      </rPr>
      <t>４構造用製材</t>
    </r>
    <rPh sb="3" eb="6">
      <t>コウゾウヨウ</t>
    </rPh>
    <rPh sb="6" eb="8">
      <t>セイザイ</t>
    </rPh>
    <phoneticPr fontId="1"/>
  </si>
  <si>
    <t>構造用合板</t>
    <rPh sb="0" eb="5">
      <t>コウゾウヨウゴウハン</t>
    </rPh>
    <phoneticPr fontId="1"/>
  </si>
  <si>
    <t>JAS構造材使用量計</t>
    <rPh sb="3" eb="6">
      <t>コウゾウザイ</t>
    </rPh>
    <rPh sb="6" eb="9">
      <t>シヨウリョウ</t>
    </rPh>
    <rPh sb="9" eb="10">
      <t>ケイ</t>
    </rPh>
    <phoneticPr fontId="1"/>
  </si>
  <si>
    <t>実　　　　　績</t>
    <rPh sb="0" eb="1">
      <t>ジツ</t>
    </rPh>
    <rPh sb="6" eb="7">
      <t>セキ</t>
    </rPh>
    <phoneticPr fontId="1"/>
  </si>
  <si>
    <t>構造用製材（目視等級）は、当該階の構造部に機械等級区分構造用製材と併用する場合に限り計上できる。</t>
    <rPh sb="0" eb="3">
      <t>コウゾウヨウ</t>
    </rPh>
    <rPh sb="3" eb="5">
      <t>セイザイ</t>
    </rPh>
    <rPh sb="6" eb="10">
      <t>モクシトウキュウ</t>
    </rPh>
    <rPh sb="13" eb="15">
      <t>トウガイ</t>
    </rPh>
    <rPh sb="15" eb="16">
      <t>カイ</t>
    </rPh>
    <rPh sb="17" eb="19">
      <t>コウゾウ</t>
    </rPh>
    <rPh sb="19" eb="20">
      <t>ブ</t>
    </rPh>
    <rPh sb="21" eb="23">
      <t>キカイ</t>
    </rPh>
    <rPh sb="23" eb="25">
      <t>トウキュウ</t>
    </rPh>
    <rPh sb="25" eb="27">
      <t>クブン</t>
    </rPh>
    <rPh sb="27" eb="29">
      <t>コウゾウ</t>
    </rPh>
    <rPh sb="29" eb="30">
      <t>ヨウ</t>
    </rPh>
    <rPh sb="30" eb="32">
      <t>セイザイ</t>
    </rPh>
    <rPh sb="33" eb="35">
      <t>ヘイヨウ</t>
    </rPh>
    <rPh sb="37" eb="39">
      <t>バアイ</t>
    </rPh>
    <rPh sb="40" eb="41">
      <t>カギ</t>
    </rPh>
    <rPh sb="42" eb="44">
      <t>ケイジョウ</t>
    </rPh>
    <phoneticPr fontId="1"/>
  </si>
  <si>
    <t>３．助成金の算定額</t>
    <rPh sb="2" eb="5">
      <t>ジョセイキン</t>
    </rPh>
    <rPh sb="6" eb="9">
      <t>サンテイガク</t>
    </rPh>
    <phoneticPr fontId="1"/>
  </si>
  <si>
    <r>
      <t>（１）</t>
    </r>
    <r>
      <rPr>
        <u/>
        <sz val="11"/>
        <rFont val="HG明朝B"/>
        <family val="1"/>
        <charset val="128"/>
        <scheme val="minor"/>
      </rPr>
      <t>事業申請時に使用することを予定</t>
    </r>
    <r>
      <rPr>
        <sz val="11"/>
        <rFont val="HG明朝B"/>
        <family val="1"/>
        <charset val="128"/>
        <scheme val="minor"/>
      </rPr>
      <t>した木材による算定額</t>
    </r>
    <rPh sb="3" eb="8">
      <t>ジギョウシンセイジ</t>
    </rPh>
    <rPh sb="9" eb="11">
      <t>シヨウ</t>
    </rPh>
    <rPh sb="16" eb="18">
      <t>ヨテイ</t>
    </rPh>
    <rPh sb="20" eb="22">
      <t>モクザイ</t>
    </rPh>
    <rPh sb="25" eb="27">
      <t>サンテイ</t>
    </rPh>
    <rPh sb="27" eb="28">
      <t>ガク</t>
    </rPh>
    <phoneticPr fontId="1"/>
  </si>
  <si>
    <r>
      <t>単位:</t>
    </r>
    <r>
      <rPr>
        <sz val="10"/>
        <rFont val="HG明朝B"/>
        <family val="2"/>
        <charset val="128"/>
      </rPr>
      <t>m³（小数点以下5位切り捨て）、円</t>
    </r>
    <rPh sb="0" eb="2">
      <t>タンイ</t>
    </rPh>
    <rPh sb="6" eb="9">
      <t>ショウスウテン</t>
    </rPh>
    <rPh sb="9" eb="11">
      <t>イカ</t>
    </rPh>
    <rPh sb="12" eb="13">
      <t>イ</t>
    </rPh>
    <rPh sb="13" eb="14">
      <t>キ</t>
    </rPh>
    <rPh sb="15" eb="16">
      <t>ス</t>
    </rPh>
    <rPh sb="19" eb="20">
      <t>エン</t>
    </rPh>
    <phoneticPr fontId="1"/>
  </si>
  <si>
    <t>単　価</t>
    <rPh sb="0" eb="1">
      <t>タン</t>
    </rPh>
    <rPh sb="2" eb="3">
      <t>アタイ</t>
    </rPh>
    <phoneticPr fontId="1"/>
  </si>
  <si>
    <t>算定額
①＋②</t>
    <rPh sb="0" eb="2">
      <t>サンテイ</t>
    </rPh>
    <rPh sb="2" eb="3">
      <t>ガク</t>
    </rPh>
    <rPh sb="3" eb="4">
      <t>サンガク</t>
    </rPh>
    <phoneticPr fontId="1"/>
  </si>
  <si>
    <t>単価による金額</t>
    <rPh sb="0" eb="2">
      <t>タンカ</t>
    </rPh>
    <rPh sb="5" eb="6">
      <t>キン</t>
    </rPh>
    <rPh sb="6" eb="7">
      <t>ガク</t>
    </rPh>
    <phoneticPr fontId="1"/>
  </si>
  <si>
    <t>小  計</t>
    <rPh sb="0" eb="1">
      <t>ショウ</t>
    </rPh>
    <rPh sb="3" eb="4">
      <t>ケイ</t>
    </rPh>
    <phoneticPr fontId="1"/>
  </si>
  <si>
    <t>区　分</t>
    <rPh sb="0" eb="1">
      <t>ク</t>
    </rPh>
    <rPh sb="2" eb="3">
      <t>ブン</t>
    </rPh>
    <phoneticPr fontId="1"/>
  </si>
  <si>
    <t>調達費の予定額</t>
    <rPh sb="0" eb="3">
      <t>チョウタツヒ</t>
    </rPh>
    <rPh sb="4" eb="7">
      <t>ヨテイガク</t>
    </rPh>
    <phoneticPr fontId="1"/>
  </si>
  <si>
    <t>調達費の
１／２②</t>
    <rPh sb="0" eb="3">
      <t>チョウタツヒ</t>
    </rPh>
    <phoneticPr fontId="1"/>
  </si>
  <si>
    <t>木材費</t>
    <rPh sb="0" eb="3">
      <t>モクザイヒ</t>
    </rPh>
    <phoneticPr fontId="1"/>
  </si>
  <si>
    <t>木材加工費</t>
    <rPh sb="0" eb="5">
      <t>モクザイカコウヒ</t>
    </rPh>
    <phoneticPr fontId="1"/>
  </si>
  <si>
    <t>運搬費</t>
    <rPh sb="0" eb="3">
      <t>ウンパンヒ</t>
    </rPh>
    <phoneticPr fontId="1"/>
  </si>
  <si>
    <t>値引き</t>
    <rPh sb="0" eb="2">
      <t>ネビ</t>
    </rPh>
    <phoneticPr fontId="1"/>
  </si>
  <si>
    <t>調達費計</t>
    <rPh sb="0" eb="3">
      <t>チョウタツヒ</t>
    </rPh>
    <rPh sb="3" eb="4">
      <t>ケイ</t>
    </rPh>
    <phoneticPr fontId="1"/>
  </si>
  <si>
    <t>（２）交付申請時に実際に使用した木材による算定額</t>
    <rPh sb="3" eb="5">
      <t>コウフ</t>
    </rPh>
    <rPh sb="5" eb="8">
      <t>シンセイジ</t>
    </rPh>
    <rPh sb="9" eb="11">
      <t>ジッサイ</t>
    </rPh>
    <rPh sb="12" eb="14">
      <t>シヨウ</t>
    </rPh>
    <rPh sb="16" eb="18">
      <t>モクザイ</t>
    </rPh>
    <rPh sb="21" eb="23">
      <t>サンテイ</t>
    </rPh>
    <rPh sb="23" eb="24">
      <t>ガク</t>
    </rPh>
    <phoneticPr fontId="1"/>
  </si>
  <si>
    <r>
      <t>単位:</t>
    </r>
    <r>
      <rPr>
        <sz val="10"/>
        <rFont val="ＭＳ Ｐゴシック"/>
        <family val="3"/>
        <charset val="128"/>
      </rPr>
      <t>㎥</t>
    </r>
    <r>
      <rPr>
        <sz val="10"/>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</si>
  <si>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算定額
①＋②</t>
    <rPh sb="0" eb="2">
      <t>サンテイ</t>
    </rPh>
    <rPh sb="2" eb="3">
      <t>ガク</t>
    </rPh>
    <phoneticPr fontId="1"/>
  </si>
  <si>
    <t>調達費</t>
    <rPh sb="0" eb="3">
      <t>チョウタツヒ</t>
    </rPh>
    <phoneticPr fontId="1"/>
  </si>
  <si>
    <t>（３）実際に使用したJAS構造材の調達費による算定額</t>
    <rPh sb="3" eb="5">
      <t>ジッサイ</t>
    </rPh>
    <rPh sb="6" eb="8">
      <t>シヨウ</t>
    </rPh>
    <rPh sb="13" eb="16">
      <t>コウゾウザイ</t>
    </rPh>
    <rPh sb="17" eb="20">
      <t>チョウタツヒ</t>
    </rPh>
    <rPh sb="23" eb="26">
      <t>サンテイガク</t>
    </rPh>
    <phoneticPr fontId="1"/>
  </si>
  <si>
    <t>調達費の
合計額①</t>
    <rPh sb="0" eb="3">
      <t>チョウタツヒ</t>
    </rPh>
    <rPh sb="5" eb="8">
      <t>ゴウケイガク</t>
    </rPh>
    <phoneticPr fontId="1"/>
  </si>
  <si>
    <t>1-3の内一番低い金額</t>
    <rPh sb="4" eb="5">
      <t>ウチ</t>
    </rPh>
    <rPh sb="5" eb="7">
      <t>イチバン</t>
    </rPh>
    <rPh sb="7" eb="8">
      <t>ヒク</t>
    </rPh>
    <rPh sb="9" eb="11">
      <t>キンガク</t>
    </rPh>
    <phoneticPr fontId="1"/>
  </si>
  <si>
    <t>（４）上限額</t>
    <rPh sb="3" eb="6">
      <t>ジョウゲンガク</t>
    </rPh>
    <phoneticPr fontId="1"/>
  </si>
  <si>
    <t>助成対象階の床面積の合計が1,000m²以上又は助成対象階が４以上の建築物に該当</t>
    <rPh sb="0" eb="5">
      <t>ジョセイタイショウカイ</t>
    </rPh>
    <rPh sb="6" eb="9">
      <t>ユカメンセキ</t>
    </rPh>
    <rPh sb="10" eb="12">
      <t>ゴウケイ</t>
    </rPh>
    <rPh sb="20" eb="22">
      <t>イジョウ</t>
    </rPh>
    <rPh sb="22" eb="23">
      <t>マタ</t>
    </rPh>
    <rPh sb="24" eb="29">
      <t>ジョセイタイショウカイ</t>
    </rPh>
    <rPh sb="31" eb="33">
      <t>イジョウ</t>
    </rPh>
    <rPh sb="34" eb="37">
      <t>ケンチクブツ</t>
    </rPh>
    <rPh sb="38" eb="40">
      <t>ガイトウ</t>
    </rPh>
    <phoneticPr fontId="1"/>
  </si>
  <si>
    <t>上限額：</t>
    <rPh sb="0" eb="2">
      <t>ジョウゲン</t>
    </rPh>
    <rPh sb="2" eb="3">
      <t>ガク</t>
    </rPh>
    <phoneticPr fontId="1"/>
  </si>
  <si>
    <t>円</t>
    <rPh sb="0" eb="1">
      <t>エン</t>
    </rPh>
    <phoneticPr fontId="1"/>
  </si>
  <si>
    <t>（５）交付申請額</t>
    <rPh sb="3" eb="8">
      <t>コウフシンセイガク</t>
    </rPh>
    <phoneticPr fontId="1"/>
  </si>
  <si>
    <t>上記の表（１）、（２）、（３）の算定額①＋②を比較し最も低い金額から1,000円未満の端数を切り捨てた額。ただし上限額を超える場合は上限額を記入する。</t>
    <rPh sb="0" eb="2">
      <t>ジョウキ</t>
    </rPh>
    <rPh sb="3" eb="4">
      <t>ヒョウ</t>
    </rPh>
    <rPh sb="16" eb="18">
      <t>サンテイ</t>
    </rPh>
    <rPh sb="18" eb="19">
      <t>ガク</t>
    </rPh>
    <rPh sb="23" eb="25">
      <t>ヒカク</t>
    </rPh>
    <rPh sb="26" eb="27">
      <t>モット</t>
    </rPh>
    <rPh sb="28" eb="29">
      <t>ヒク</t>
    </rPh>
    <rPh sb="30" eb="32">
      <t>キンガク</t>
    </rPh>
    <rPh sb="39" eb="40">
      <t>エン</t>
    </rPh>
    <rPh sb="40" eb="42">
      <t>ミマン</t>
    </rPh>
    <rPh sb="43" eb="45">
      <t>ハスウ</t>
    </rPh>
    <rPh sb="46" eb="47">
      <t>キ</t>
    </rPh>
    <rPh sb="48" eb="49">
      <t>ス</t>
    </rPh>
    <rPh sb="51" eb="52">
      <t>ガク</t>
    </rPh>
    <rPh sb="56" eb="59">
      <t>ジョウゲンガク</t>
    </rPh>
    <rPh sb="60" eb="61">
      <t>コ</t>
    </rPh>
    <rPh sb="63" eb="65">
      <t>バアイ</t>
    </rPh>
    <rPh sb="66" eb="69">
      <t>ジョウゲンガク</t>
    </rPh>
    <rPh sb="70" eb="72">
      <t>キニュウ</t>
    </rPh>
    <phoneticPr fontId="1"/>
  </si>
  <si>
    <t>交付申請額</t>
    <rPh sb="0" eb="5">
      <t>コウフシンセイガク</t>
    </rPh>
    <phoneticPr fontId="1"/>
  </si>
  <si>
    <t>（千円未満切り捨て）</t>
    <rPh sb="1" eb="5">
      <t>センエンミマン</t>
    </rPh>
    <rPh sb="5" eb="6">
      <t>キ</t>
    </rPh>
    <rPh sb="7" eb="8">
      <t>ス</t>
    </rPh>
    <phoneticPr fontId="1"/>
  </si>
  <si>
    <r>
      <t>別紙</t>
    </r>
    <r>
      <rPr>
        <sz val="11"/>
        <rFont val="HG明朝B"/>
        <family val="1"/>
        <charset val="128"/>
        <scheme val="minor"/>
      </rPr>
      <t>２のとおり</t>
    </r>
    <rPh sb="0" eb="2">
      <t>ベッシ</t>
    </rPh>
    <phoneticPr fontId="1"/>
  </si>
  <si>
    <t>※添付する付属資料</t>
    <rPh sb="1" eb="3">
      <t>テンプ</t>
    </rPh>
    <rPh sb="5" eb="7">
      <t>フゾク</t>
    </rPh>
    <rPh sb="7" eb="9">
      <t>シリョウ</t>
    </rPh>
    <phoneticPr fontId="1"/>
  </si>
  <si>
    <t>工事記録写真（①材料荷受け時の検収写真（検収毎）、②助成対象に係るJAS構造材の種類ごとの写真（種類ごとに1枚以上撮影）、　③建て方終了時に建物の全景写真（2方向から）について(ⅰ)工事名、(ⅱ)撮影日時、(ⅲ)JAS構造材の種類を記載した黒板と共に撮影したもの）</t>
    <rPh sb="0" eb="2">
      <t>コウジ</t>
    </rPh>
    <rPh sb="2" eb="4">
      <t>キロク</t>
    </rPh>
    <rPh sb="4" eb="6">
      <t>シャシン</t>
    </rPh>
    <rPh sb="8" eb="10">
      <t>ザイリョウ</t>
    </rPh>
    <rPh sb="10" eb="12">
      <t>ニウ</t>
    </rPh>
    <rPh sb="13" eb="14">
      <t>ジ</t>
    </rPh>
    <rPh sb="15" eb="17">
      <t>ケンシュウ</t>
    </rPh>
    <rPh sb="17" eb="19">
      <t>シャシン</t>
    </rPh>
    <rPh sb="20" eb="22">
      <t>ケンシュウ</t>
    </rPh>
    <rPh sb="22" eb="23">
      <t>ゴト</t>
    </rPh>
    <rPh sb="26" eb="28">
      <t>ジョセイ</t>
    </rPh>
    <rPh sb="28" eb="30">
      <t>タイショウ</t>
    </rPh>
    <rPh sb="31" eb="32">
      <t>カカ</t>
    </rPh>
    <rPh sb="36" eb="39">
      <t>コウゾウザイ</t>
    </rPh>
    <rPh sb="40" eb="42">
      <t>シュルイ</t>
    </rPh>
    <rPh sb="45" eb="47">
      <t>シャシン</t>
    </rPh>
    <rPh sb="48" eb="49">
      <t>シュ</t>
    </rPh>
    <rPh sb="49" eb="50">
      <t>ルイ</t>
    </rPh>
    <rPh sb="54" eb="55">
      <t>マイ</t>
    </rPh>
    <rPh sb="55" eb="57">
      <t>イジョウ</t>
    </rPh>
    <rPh sb="57" eb="59">
      <t>サツエイ</t>
    </rPh>
    <rPh sb="63" eb="64">
      <t>タ</t>
    </rPh>
    <rPh sb="65" eb="66">
      <t>カタ</t>
    </rPh>
    <rPh sb="66" eb="68">
      <t>シュウリョウ</t>
    </rPh>
    <rPh sb="68" eb="69">
      <t>ジ</t>
    </rPh>
    <rPh sb="70" eb="72">
      <t>タテモノ</t>
    </rPh>
    <rPh sb="73" eb="75">
      <t>ゼンケイ</t>
    </rPh>
    <rPh sb="75" eb="77">
      <t>シャシン</t>
    </rPh>
    <rPh sb="79" eb="81">
      <t>ホウコウ</t>
    </rPh>
    <rPh sb="91" eb="94">
      <t>コウジメイ</t>
    </rPh>
    <rPh sb="98" eb="100">
      <t>サツエイ</t>
    </rPh>
    <rPh sb="100" eb="102">
      <t>ニチジ</t>
    </rPh>
    <rPh sb="109" eb="112">
      <t>コウゾウザイ</t>
    </rPh>
    <rPh sb="113" eb="114">
      <t>シュ</t>
    </rPh>
    <rPh sb="114" eb="115">
      <t>ルイ</t>
    </rPh>
    <rPh sb="116" eb="118">
      <t>キサイ</t>
    </rPh>
    <rPh sb="120" eb="122">
      <t>コクバン</t>
    </rPh>
    <rPh sb="123" eb="124">
      <t>トモ</t>
    </rPh>
    <rPh sb="125" eb="127">
      <t>サツエイ</t>
    </rPh>
    <phoneticPr fontId="1"/>
  </si>
  <si>
    <t>別紙２　　　　　　　　　　助成対象木材の明細及び交付申請額</t>
    <rPh sb="0" eb="2">
      <t>ベッシ</t>
    </rPh>
    <rPh sb="13" eb="15">
      <t>ジョセイ</t>
    </rPh>
    <rPh sb="15" eb="17">
      <t>タイショウ</t>
    </rPh>
    <rPh sb="17" eb="19">
      <t>モクザイ</t>
    </rPh>
    <rPh sb="20" eb="22">
      <t>メイサイ</t>
    </rPh>
    <rPh sb="22" eb="23">
      <t>オヨ</t>
    </rPh>
    <rPh sb="24" eb="29">
      <t>コウフシンセイガク</t>
    </rPh>
    <phoneticPr fontId="1"/>
  </si>
  <si>
    <r>
      <t>別紙</t>
    </r>
    <r>
      <rPr>
        <sz val="11"/>
        <color rgb="FFFF0000"/>
        <rFont val="HG明朝B"/>
        <family val="1"/>
        <charset val="128"/>
        <scheme val="minor"/>
      </rPr>
      <t>２</t>
    </r>
    <r>
      <rPr>
        <sz val="11"/>
        <color theme="1"/>
        <rFont val="HG明朝B"/>
        <family val="2"/>
        <charset val="128"/>
        <scheme val="minor"/>
      </rPr>
      <t>のとおり</t>
    </r>
    <rPh sb="0" eb="2">
      <t>ベッシ</t>
    </rPh>
    <phoneticPr fontId="1"/>
  </si>
  <si>
    <t>10．</t>
    <phoneticPr fontId="1"/>
  </si>
  <si>
    <t>助成対象木材の明細及び交付申請額(様式6号別紙２）</t>
    <rPh sb="11" eb="16">
      <t>コウフシンセイガク</t>
    </rPh>
    <rPh sb="17" eb="19">
      <t>ヨウシキ</t>
    </rPh>
    <rPh sb="20" eb="21">
      <t>ゴウ</t>
    </rPh>
    <rPh sb="21" eb="23">
      <t>ベッシ</t>
    </rPh>
    <phoneticPr fontId="1"/>
  </si>
  <si>
    <t>□</t>
  </si>
  <si>
    <t>に✔を入れる</t>
  </si>
  <si>
    <t>公募を開始した日付以降に木材製品の調達がなされたと判別することができる書類（発注書等）</t>
    <rPh sb="0" eb="2">
      <t>コウボ</t>
    </rPh>
    <rPh sb="3" eb="5">
      <t>カイシ</t>
    </rPh>
    <rPh sb="7" eb="9">
      <t>ヒヅケ</t>
    </rPh>
    <rPh sb="9" eb="11">
      <t>イコウ</t>
    </rPh>
    <rPh sb="12" eb="16">
      <t>モクザイセイヒン</t>
    </rPh>
    <rPh sb="17" eb="19">
      <t>チョウタツ</t>
    </rPh>
    <rPh sb="25" eb="27">
      <t>ハンベツ</t>
    </rPh>
    <rPh sb="35" eb="37">
      <t>ショルイ</t>
    </rPh>
    <rPh sb="38" eb="41">
      <t>ハッチュウショ</t>
    </rPh>
    <rPh sb="41" eb="42">
      <t>トウ</t>
    </rPh>
    <phoneticPr fontId="1"/>
  </si>
  <si>
    <t>しない</t>
  </si>
  <si>
    <t>確認済証の写し。事業申請時から変更があった場合は、建築基準法第６条第１項若しくは同法第６条の２第１項の規定による計画変更確認申請又は同法第18条第２項の規定による計画変更通知書の写し</t>
    <rPh sb="0" eb="2">
      <t>カクニン</t>
    </rPh>
    <rPh sb="2" eb="3">
      <t>スミ</t>
    </rPh>
    <rPh sb="3" eb="4">
      <t>ショウ</t>
    </rPh>
    <rPh sb="5" eb="6">
      <t>ウツ</t>
    </rPh>
    <rPh sb="8" eb="10">
      <t>ジギョウ</t>
    </rPh>
    <rPh sb="10" eb="13">
      <t>シンセイジ</t>
    </rPh>
    <rPh sb="15" eb="17">
      <t>ヘンコウ</t>
    </rPh>
    <rPh sb="21" eb="23">
      <t>バアイ</t>
    </rPh>
    <rPh sb="25" eb="27">
      <t>ケンチク</t>
    </rPh>
    <rPh sb="27" eb="30">
      <t>キジュンホウ</t>
    </rPh>
    <phoneticPr fontId="1"/>
  </si>
  <si>
    <t xml:space="preserve">※ 事業のホームページからダウンロードし、請求書等の明細通り入力し調達費を算定したエクセルシートに「県名・事業申請番号・申請者名・物件名称」とファイル名を付して別途、info@toshimokuzai.jpあて送付ください。
</t>
    <rPh sb="2" eb="4">
      <t>ジギョウ</t>
    </rPh>
    <rPh sb="21" eb="24">
      <t>セイキュウショ</t>
    </rPh>
    <rPh sb="24" eb="25">
      <t>トウ</t>
    </rPh>
    <rPh sb="26" eb="28">
      <t>メイサイ</t>
    </rPh>
    <rPh sb="28" eb="29">
      <t>ドオ</t>
    </rPh>
    <rPh sb="30" eb="32">
      <t>ニュウリョク</t>
    </rPh>
    <rPh sb="33" eb="36">
      <t>チョウタツヒ</t>
    </rPh>
    <rPh sb="37" eb="39">
      <t>サンテイ</t>
    </rPh>
    <rPh sb="50" eb="52">
      <t>ケンメイ</t>
    </rPh>
    <rPh sb="53" eb="55">
      <t>ジギョウ</t>
    </rPh>
    <rPh sb="55" eb="57">
      <t>シンセイ</t>
    </rPh>
    <rPh sb="57" eb="59">
      <t>バンゴウ</t>
    </rPh>
    <rPh sb="60" eb="64">
      <t>シンセイシャメイ</t>
    </rPh>
    <rPh sb="65" eb="67">
      <t>ブッケン</t>
    </rPh>
    <rPh sb="67" eb="69">
      <t>メイショウ</t>
    </rPh>
    <rPh sb="75" eb="76">
      <t>ナ</t>
    </rPh>
    <rPh sb="77" eb="78">
      <t>フ</t>
    </rPh>
    <phoneticPr fontId="1"/>
  </si>
  <si>
    <t>※ホームページの「合法伐採証明様式」備考欄の記載例（PDF）を参考にして下さい。</t>
  </si>
  <si>
    <t>　　　※出荷証明書と明細に加え、事業申請者が受領したことを証明する書類でも可</t>
  </si>
  <si>
    <t>　　　※書類に木材の合法性が確認できる文言とCW法登録番号の記載必須</t>
  </si>
  <si>
    <t>　　【提出物】</t>
  </si>
  <si>
    <t>　　・事業申請者がCW法の登録事業者</t>
  </si>
  <si>
    <t>　　　　　①及び②を提出</t>
  </si>
  <si>
    <t>　　・事業申請者がCW法の登録事業者でない場合</t>
  </si>
  <si>
    <t>　　　　　①～④を提出</t>
  </si>
  <si>
    <t>□</t>
    <phoneticPr fontId="1"/>
  </si>
  <si>
    <r>
      <t>①事業申請者が作成した合法伐採証明書　</t>
    </r>
    <r>
      <rPr>
        <sz val="11"/>
        <color rgb="FFFF0000"/>
        <rFont val="HG明朝B"/>
        <family val="1"/>
        <charset val="128"/>
        <scheme val="minor"/>
      </rPr>
      <t>※テンプレートを使用してください。</t>
    </r>
    <phoneticPr fontId="1"/>
  </si>
  <si>
    <t>②CW法に基づく登録木材関連事業者等の証明書・登録書の写し</t>
    <phoneticPr fontId="1"/>
  </si>
  <si>
    <t>③供給フロー図　※実態に即したものに書き換えてください。</t>
    <phoneticPr fontId="1"/>
  </si>
  <si>
    <t>④部材供給者から発行された納品書及びその明細書　</t>
    <phoneticPr fontId="1"/>
  </si>
  <si>
    <t>助成対象に係るJAS構造材がクリーンウッド法に基づき合法であることを証明できる資料</t>
    <rPh sb="0" eb="2">
      <t>ジョセイ</t>
    </rPh>
    <rPh sb="2" eb="4">
      <t>タイショウ</t>
    </rPh>
    <rPh sb="5" eb="6">
      <t>カカ</t>
    </rPh>
    <rPh sb="10" eb="13">
      <t>コウゾウザイ</t>
    </rPh>
    <rPh sb="13" eb="14">
      <t>モクザイ</t>
    </rPh>
    <rPh sb="21" eb="22">
      <t>ホウ</t>
    </rPh>
    <rPh sb="23" eb="24">
      <t>モト</t>
    </rPh>
    <rPh sb="26" eb="28">
      <t>ゴウホウ</t>
    </rPh>
    <rPh sb="34" eb="36">
      <t>ショウメイ</t>
    </rPh>
    <rPh sb="39" eb="41">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</si>
</sst>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Red]#,##0.0000"/>
    <numFmt numFmtId="178" formatCode="00000"/>
    <numFmt numFmtId="179" formatCode="#,##0.00_ "/>
  </numFmts>
  <fonts count="39" x14ac:knownFonts="1">
    <font>
      <sz val="11"/>
      <color theme="1"/>
      <name val="HG明朝B"/>
      <family val="2"/>
      <charset val="128"/>
      <scheme val="minor"/>
    </font>
    <font>
      <sz val="6"/>
      <name val="HG明朝B"/>
      <family val="2"/>
      <charset val="128"/>
      <scheme val="minor"/>
    </font>
    <font>
      <sz val="11"/>
      <color theme="1"/>
      <name val="HG明朝B"/>
      <family val="1"/>
      <charset val="128"/>
    </font>
    <font>
      <b/>
      <sz val="12"/>
      <color theme="1"/>
      <name val="HG明朝B"/>
      <family val="1"/>
      <charset val="128"/>
    </font>
    <font>
      <b/>
      <sz val="11"/>
      <color theme="1"/>
      <name val="HG明朝B"/>
      <family val="1"/>
      <charset val="128"/>
      <scheme val="minor"/>
    </font>
    <font>
      <sz val="11"/>
      <name val="HG明朝B"/>
      <family val="2"/>
      <charset val="128"/>
      <scheme val="minor"/>
    </font>
    <font>
      <sz val="11"/>
      <name val="HG明朝B"/>
      <family val="1"/>
      <charset val="128"/>
      <scheme val="minor"/>
    </font>
    <font>
      <sz val="11"/>
      <color theme="1"/>
      <name val="HG明朝B"/>
      <family val="1"/>
      <charset val="128"/>
      <scheme val="minor"/>
    </font>
    <font>
      <sz val="36"/>
      <color theme="1"/>
      <name val="HG明朝B"/>
      <family val="2"/>
      <charset val="128"/>
      <scheme val="minor"/>
    </font>
    <font>
      <sz val="14"/>
      <name val="HG明朝B"/>
      <family val="1"/>
      <charset val="128"/>
      <scheme val="minor"/>
    </font>
    <font>
      <sz val="10"/>
      <color theme="1"/>
      <name val="HG明朝B"/>
      <family val="1"/>
      <charset val="128"/>
      <scheme val="minor"/>
    </font>
    <font>
      <sz val="11"/>
      <color theme="4"/>
      <name val="HG明朝B"/>
      <family val="1"/>
      <charset val="128"/>
      <scheme val="minor"/>
    </font>
    <font>
      <sz val="11"/>
      <name val="HG明朝B"/>
      <family val="2"/>
      <charset val="128"/>
    </font>
    <font>
      <sz val="11"/>
      <name val="Segoe UI Symbol"/>
      <family val="2"/>
    </font>
    <font>
      <sz val="10"/>
      <name val="HG明朝B"/>
      <family val="1"/>
      <charset val="128"/>
      <scheme val="minor"/>
    </font>
    <font>
      <sz val="12"/>
      <color theme="1"/>
      <name val="HG明朝B"/>
      <family val="1"/>
      <charset val="128"/>
    </font>
    <font>
      <sz val="11"/>
      <color theme="1"/>
      <name val="HG明朝B"/>
      <family val="2"/>
      <charset val="128"/>
      <scheme val="minor"/>
    </font>
    <font>
      <sz val="11"/>
      <color theme="1"/>
      <name val="ＭＳ Ｐゴシック"/>
      <family val="3"/>
      <charset val="128"/>
    </font>
    <font>
      <sz val="8"/>
      <name val="HG明朝B"/>
      <family val="1"/>
      <charset val="128"/>
      <scheme val="minor"/>
    </font>
    <font>
      <b/>
      <sz val="11"/>
      <name val="HG明朝B"/>
      <family val="1"/>
      <charset val="128"/>
      <scheme val="minor"/>
    </font>
    <font>
      <sz val="9"/>
      <name val="HG明朝B"/>
      <family val="1"/>
      <charset val="128"/>
      <scheme val="minor"/>
    </font>
    <font>
      <b/>
      <sz val="8"/>
      <name val="HG明朝B"/>
      <family val="1"/>
      <charset val="128"/>
      <scheme val="minor"/>
    </font>
    <font>
      <sz val="9"/>
      <name val="HG明朝B"/>
      <family val="2"/>
      <charset val="128"/>
      <scheme val="minor"/>
    </font>
    <font>
      <b/>
      <sz val="12"/>
      <name val="HG明朝B"/>
      <family val="1"/>
      <charset val="128"/>
      <scheme val="minor"/>
    </font>
    <font>
      <sz val="14"/>
      <name val="BIZ UDPゴシック"/>
      <family val="3"/>
      <charset val="128"/>
    </font>
    <font>
      <sz val="11"/>
      <name val="ＭＳ Ｐゴシック"/>
      <family val="3"/>
      <charset val="128"/>
    </font>
    <font>
      <sz val="10"/>
      <name val="HG明朝B"/>
      <family val="2"/>
      <charset val="128"/>
      <scheme val="minor"/>
    </font>
    <font>
      <sz val="8"/>
      <name val="HG明朝B"/>
      <family val="2"/>
      <charset val="128"/>
      <scheme val="minor"/>
    </font>
    <font>
      <sz val="10"/>
      <name val="HG明朝B"/>
      <family val="2"/>
      <charset val="128"/>
    </font>
    <font>
      <sz val="11"/>
      <name val="Calibri"/>
      <family val="1"/>
    </font>
    <font>
      <u/>
      <sz val="11"/>
      <name val="HG明朝B"/>
      <family val="1"/>
      <charset val="128"/>
      <scheme val="minor"/>
    </font>
    <font>
      <sz val="10"/>
      <name val="BIZ UDPゴシック"/>
      <family val="3"/>
      <charset val="128"/>
    </font>
    <font>
      <sz val="10"/>
      <name val="ＭＳ Ｐゴシック"/>
      <family val="3"/>
      <charset val="128"/>
    </font>
    <font>
      <strike/>
      <sz val="11"/>
      <name val="HG明朝B"/>
      <family val="1"/>
      <charset val="128"/>
      <scheme val="minor"/>
    </font>
    <font>
      <strike/>
      <sz val="11"/>
      <name val="HG明朝B"/>
      <family val="2"/>
      <charset val="128"/>
      <scheme val="minor"/>
    </font>
    <font>
      <sz val="12"/>
      <name val="HG明朝B"/>
      <family val="2"/>
      <charset val="128"/>
      <scheme val="minor"/>
    </font>
    <font>
      <sz val="11"/>
      <color rgb="FFFF0000"/>
      <name val="HG明朝B"/>
      <family val="1"/>
      <charset val="128"/>
      <scheme val="minor"/>
    </font>
    <font>
      <sz val="11"/>
      <name val="Meiryo UI"/>
      <family val="3"/>
      <charset val="128"/>
    </font>
    <font>
      <sz val="11"/>
      <color rgb="FF0070C0"/>
      <name val="HG明朝B"/>
      <family val="1"/>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5" tint="0.79998168889431442"/>
        <bgColor indexed="64"/>
      </patternFill>
    </fill>
  </fills>
  <borders count="1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top/>
      <bottom style="dotted">
        <color auto="1"/>
      </bottom>
      <diagonal/>
    </border>
    <border>
      <left style="medium">
        <color auto="1"/>
      </left>
      <right/>
      <top style="medium">
        <color auto="1"/>
      </top>
      <bottom style="medium">
        <color auto="1"/>
      </bottom>
      <diagonal/>
    </border>
    <border>
      <left/>
      <right style="thin">
        <color auto="1"/>
      </right>
      <top/>
      <bottom style="dotted">
        <color indexed="64"/>
      </bottom>
      <diagonal/>
    </border>
    <border>
      <left/>
      <right style="medium">
        <color auto="1"/>
      </right>
      <top/>
      <bottom style="dotted">
        <color auto="1"/>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top style="dotted">
        <color indexed="64"/>
      </top>
      <bottom style="thin">
        <color indexed="64"/>
      </bottom>
      <diagonal/>
    </border>
    <border>
      <left/>
      <right style="medium">
        <color auto="1"/>
      </right>
      <top style="dotted">
        <color indexed="64"/>
      </top>
      <bottom style="thin">
        <color indexed="64"/>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auto="1"/>
      </right>
      <top style="dotted">
        <color indexed="64"/>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diagonal/>
    </border>
    <border>
      <left style="double">
        <color auto="1"/>
      </left>
      <right/>
      <top style="medium">
        <color auto="1"/>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medium">
        <color auto="1"/>
      </left>
      <right/>
      <top style="thin">
        <color auto="1"/>
      </top>
      <bottom style="dotted">
        <color indexed="64"/>
      </bottom>
      <diagonal/>
    </border>
    <border>
      <left/>
      <right style="dotted">
        <color auto="1"/>
      </right>
      <top style="thin">
        <color auto="1"/>
      </top>
      <bottom style="dotted">
        <color indexed="64"/>
      </bottom>
      <diagonal/>
    </border>
    <border>
      <left style="dotted">
        <color auto="1"/>
      </left>
      <right/>
      <top style="thin">
        <color auto="1"/>
      </top>
      <bottom style="dotted">
        <color indexed="64"/>
      </bottom>
      <diagonal/>
    </border>
    <border>
      <left/>
      <right style="double">
        <color auto="1"/>
      </right>
      <top style="thin">
        <color auto="1"/>
      </top>
      <bottom style="dotted">
        <color indexed="64"/>
      </bottom>
      <diagonal/>
    </border>
    <border>
      <left style="double">
        <color auto="1"/>
      </left>
      <right/>
      <top style="thin">
        <color auto="1"/>
      </top>
      <bottom style="dotted">
        <color indexed="64"/>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uble">
        <color auto="1"/>
      </right>
      <top style="dotted">
        <color auto="1"/>
      </top>
      <bottom style="dotted">
        <color auto="1"/>
      </bottom>
      <diagonal/>
    </border>
    <border>
      <left style="double">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style="medium">
        <color auto="1"/>
      </bottom>
      <diagonal/>
    </border>
    <border>
      <left style="thin">
        <color indexed="64"/>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top style="dotted">
        <color indexed="64"/>
      </top>
      <bottom style="medium">
        <color auto="1"/>
      </bottom>
      <diagonal/>
    </border>
    <border>
      <left/>
      <right style="thin">
        <color auto="1"/>
      </right>
      <top style="dotted">
        <color indexed="64"/>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bottom style="dotted">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medium">
        <color indexed="64"/>
      </top>
      <bottom style="double">
        <color indexed="64"/>
      </bottom>
      <diagonal/>
    </border>
    <border>
      <left style="medium">
        <color indexed="64"/>
      </left>
      <right style="thin">
        <color auto="1"/>
      </right>
      <top/>
      <bottom style="double">
        <color indexed="64"/>
      </bottom>
      <diagonal/>
    </border>
    <border>
      <left/>
      <right style="medium">
        <color auto="1"/>
      </right>
      <top/>
      <bottom style="double">
        <color indexed="64"/>
      </bottom>
      <diagonal/>
    </border>
    <border>
      <left/>
      <right style="thin">
        <color auto="1"/>
      </right>
      <top style="double">
        <color indexed="64"/>
      </top>
      <bottom/>
      <diagonal/>
    </border>
    <border>
      <left/>
      <right style="medium">
        <color auto="1"/>
      </right>
      <top style="medium">
        <color auto="1"/>
      </top>
      <bottom style="double">
        <color indexed="64"/>
      </bottom>
      <diagonal/>
    </border>
    <border>
      <left style="medium">
        <color auto="1"/>
      </left>
      <right/>
      <top/>
      <bottom style="double">
        <color auto="1"/>
      </bottom>
      <diagonal/>
    </border>
    <border>
      <left style="dotted">
        <color auto="1"/>
      </left>
      <right style="dotted">
        <color auto="1"/>
      </right>
      <top style="thin">
        <color auto="1"/>
      </top>
      <bottom style="dotted">
        <color indexed="64"/>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right style="double">
        <color auto="1"/>
      </right>
      <top/>
      <bottom style="dotted">
        <color auto="1"/>
      </bottom>
      <diagonal/>
    </border>
    <border>
      <left style="thin">
        <color auto="1"/>
      </left>
      <right/>
      <top/>
      <bottom style="dotted">
        <color indexed="64"/>
      </bottom>
      <diagonal/>
    </border>
    <border>
      <left/>
      <right style="dotted">
        <color auto="1"/>
      </right>
      <top/>
      <bottom style="dotted">
        <color indexed="64"/>
      </bottom>
      <diagonal/>
    </border>
    <border>
      <left style="dotted">
        <color auto="1"/>
      </left>
      <right style="dotted">
        <color auto="1"/>
      </right>
      <top/>
      <bottom style="dotted">
        <color indexed="64"/>
      </bottom>
      <diagonal/>
    </border>
    <border>
      <left style="double">
        <color auto="1"/>
      </left>
      <right/>
      <top/>
      <bottom style="dotted">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dotted">
        <color auto="1"/>
      </left>
      <right style="dotted">
        <color auto="1"/>
      </right>
      <top style="thin">
        <color auto="1"/>
      </top>
      <bottom style="thin">
        <color auto="1"/>
      </bottom>
      <diagonal/>
    </border>
    <border>
      <left style="medium">
        <color auto="1"/>
      </left>
      <right/>
      <top style="dotted">
        <color auto="1"/>
      </top>
      <bottom style="thin">
        <color indexed="64"/>
      </bottom>
      <diagonal/>
    </border>
    <border>
      <left/>
      <right style="dotted">
        <color auto="1"/>
      </right>
      <top/>
      <bottom style="thin">
        <color auto="1"/>
      </bottom>
      <diagonal/>
    </border>
    <border>
      <left style="dotted">
        <color auto="1"/>
      </left>
      <right/>
      <top/>
      <bottom style="thin">
        <color auto="1"/>
      </bottom>
      <diagonal/>
    </border>
    <border>
      <left style="dotted">
        <color auto="1"/>
      </left>
      <right style="dotted">
        <color auto="1"/>
      </right>
      <top/>
      <bottom style="thin">
        <color auto="1"/>
      </bottom>
      <diagonal/>
    </border>
    <border>
      <left style="dotted">
        <color auto="1"/>
      </left>
      <right/>
      <top style="dotted">
        <color auto="1"/>
      </top>
      <bottom style="thin">
        <color indexed="64"/>
      </bottom>
      <diagonal/>
    </border>
    <border>
      <left/>
      <right style="dotted">
        <color auto="1"/>
      </right>
      <top style="dotted">
        <color auto="1"/>
      </top>
      <bottom style="thin">
        <color auto="1"/>
      </bottom>
      <diagonal/>
    </border>
    <border>
      <left/>
      <right style="double">
        <color auto="1"/>
      </right>
      <top style="dotted">
        <color auto="1"/>
      </top>
      <bottom style="thin">
        <color indexed="64"/>
      </bottom>
      <diagonal/>
    </border>
    <border>
      <left style="double">
        <color auto="1"/>
      </left>
      <right/>
      <top style="dotted">
        <color auto="1"/>
      </top>
      <bottom style="thin">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style="dotted">
        <color auto="1"/>
      </left>
      <right/>
      <top style="dotted">
        <color auto="1"/>
      </top>
      <bottom style="medium">
        <color auto="1"/>
      </bottom>
      <diagonal/>
    </border>
    <border>
      <left/>
      <right style="dotted">
        <color auto="1"/>
      </right>
      <top style="dotted">
        <color indexed="64"/>
      </top>
      <bottom style="medium">
        <color auto="1"/>
      </bottom>
      <diagonal/>
    </border>
    <border>
      <left/>
      <right style="double">
        <color auto="1"/>
      </right>
      <top style="dotted">
        <color auto="1"/>
      </top>
      <bottom style="medium">
        <color auto="1"/>
      </bottom>
      <diagonal/>
    </border>
    <border>
      <left style="double">
        <color auto="1"/>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style="medium">
        <color auto="1"/>
      </right>
      <top/>
      <bottom style="double">
        <color auto="1"/>
      </bottom>
      <diagonal/>
    </border>
    <border>
      <left style="medium">
        <color auto="1"/>
      </left>
      <right/>
      <top style="medium">
        <color auto="1"/>
      </top>
      <bottom style="double">
        <color indexed="64"/>
      </bottom>
      <diagonal/>
    </border>
    <border>
      <left style="hair">
        <color indexed="64"/>
      </left>
      <right/>
      <top style="medium">
        <color auto="1"/>
      </top>
      <bottom style="double">
        <color indexed="64"/>
      </bottom>
      <diagonal/>
    </border>
    <border>
      <left/>
      <right style="hair">
        <color indexed="64"/>
      </right>
      <top style="medium">
        <color auto="1"/>
      </top>
      <bottom style="double">
        <color indexed="64"/>
      </bottom>
      <diagonal/>
    </border>
    <border>
      <left/>
      <right style="double">
        <color auto="1"/>
      </right>
      <top style="medium">
        <color auto="1"/>
      </top>
      <bottom style="double">
        <color indexed="64"/>
      </bottom>
      <diagonal/>
    </border>
    <border>
      <left style="double">
        <color auto="1"/>
      </left>
      <right/>
      <top style="medium">
        <color auto="1"/>
      </top>
      <bottom style="double">
        <color indexed="64"/>
      </bottom>
      <diagonal/>
    </border>
    <border>
      <left style="hair">
        <color indexed="64"/>
      </left>
      <right/>
      <top style="medium">
        <color auto="1"/>
      </top>
      <bottom style="medium">
        <color auto="1"/>
      </bottom>
      <diagonal/>
    </border>
    <border>
      <left/>
      <right style="hair">
        <color indexed="64"/>
      </right>
      <top style="medium">
        <color auto="1"/>
      </top>
      <bottom style="medium">
        <color indexed="64"/>
      </bottom>
      <diagonal/>
    </border>
    <border>
      <left/>
      <right style="dotted">
        <color auto="1"/>
      </right>
      <top style="medium">
        <color auto="1"/>
      </top>
      <bottom style="medium">
        <color indexed="64"/>
      </bottom>
      <diagonal/>
    </border>
    <border>
      <left style="dotted">
        <color auto="1"/>
      </left>
      <right style="dotted">
        <color auto="1"/>
      </right>
      <top style="medium">
        <color auto="1"/>
      </top>
      <bottom style="medium">
        <color indexed="64"/>
      </bottom>
      <diagonal/>
    </border>
    <border>
      <left style="dotted">
        <color auto="1"/>
      </left>
      <right/>
      <top style="medium">
        <color auto="1"/>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medium">
        <color auto="1"/>
      </left>
      <right style="thin">
        <color auto="1"/>
      </right>
      <top style="double">
        <color indexed="64"/>
      </top>
      <bottom/>
      <diagonal/>
    </border>
    <border>
      <left/>
      <right style="medium">
        <color indexed="64"/>
      </right>
      <top style="double">
        <color indexed="64"/>
      </top>
      <bottom/>
      <diagonal/>
    </border>
    <border>
      <left style="medium">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dotted">
        <color auto="1"/>
      </bottom>
      <diagonal/>
    </border>
    <border>
      <left/>
      <right/>
      <top style="thin">
        <color auto="1"/>
      </top>
      <bottom style="dashed">
        <color auto="1"/>
      </bottom>
      <diagonal/>
    </border>
    <border>
      <left style="thin">
        <color auto="1"/>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659">
    <xf numFmtId="0" fontId="0" fillId="0" borderId="0" xfId="0">
      <alignment vertical="center"/>
    </xf>
    <xf numFmtId="0" fontId="5" fillId="0" borderId="0" xfId="0" applyFont="1">
      <alignment vertical="center"/>
    </xf>
    <xf numFmtId="0" fontId="0" fillId="0" borderId="0" xfId="0">
      <alignment vertical="center"/>
    </xf>
    <xf numFmtId="0" fontId="8" fillId="0" borderId="0" xfId="0" applyFont="1">
      <alignment vertical="center"/>
    </xf>
    <xf numFmtId="0" fontId="37" fillId="0" borderId="0" xfId="0" applyFont="1" applyBorder="1" applyAlignment="1" applyProtection="1">
      <alignment vertical="center"/>
      <protection locked="0"/>
    </xf>
    <xf numFmtId="0" fontId="37" fillId="0" borderId="0" xfId="0" applyFont="1" applyBorder="1" applyAlignment="1" applyProtection="1">
      <alignment horizontal="left" vertical="center"/>
      <protection locked="0"/>
    </xf>
    <xf numFmtId="0" fontId="37" fillId="0" borderId="6" xfId="0" applyFont="1" applyBorder="1" applyAlignment="1" applyProtection="1">
      <alignment horizontal="left" vertical="center"/>
      <protection locked="0"/>
    </xf>
    <xf numFmtId="0" fontId="37" fillId="0" borderId="22" xfId="0" applyFont="1" applyBorder="1" applyAlignment="1" applyProtection="1">
      <alignment horizontal="left" vertical="center"/>
      <protection locked="0"/>
    </xf>
    <xf numFmtId="0" fontId="37" fillId="0" borderId="23" xfId="0" applyFont="1" applyBorder="1" applyAlignment="1" applyProtection="1">
      <alignment horizontal="left" vertical="center"/>
      <protection locked="0"/>
    </xf>
    <xf numFmtId="0" fontId="37" fillId="0" borderId="149" xfId="0" applyFont="1" applyBorder="1" applyAlignment="1" applyProtection="1">
      <alignment vertical="center"/>
      <protection locked="0"/>
    </xf>
    <xf numFmtId="0" fontId="37" fillId="0" borderId="10" xfId="0" applyFont="1" applyBorder="1" applyAlignment="1" applyProtection="1">
      <alignment vertical="center"/>
      <protection locked="0"/>
    </xf>
    <xf numFmtId="0" fontId="2" fillId="0" borderId="0" xfId="0" applyFont="1" applyProtection="1">
      <alignment vertical="center"/>
    </xf>
    <xf numFmtId="0" fontId="15"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0" fillId="0" borderId="0" xfId="0" applyAlignment="1" applyProtection="1">
      <alignment horizontal="centerContinuous" vertical="center"/>
    </xf>
    <xf numFmtId="0" fontId="3" fillId="0" borderId="0" xfId="0" applyFont="1" applyProtection="1">
      <alignment vertical="center"/>
    </xf>
    <xf numFmtId="0" fontId="0" fillId="0" borderId="0" xfId="0" applyProtection="1">
      <alignment vertical="center"/>
    </xf>
    <xf numFmtId="0" fontId="0" fillId="0" borderId="0" xfId="0" applyAlignment="1" applyProtection="1">
      <alignment vertical="center"/>
    </xf>
    <xf numFmtId="0" fontId="4" fillId="0" borderId="0" xfId="0" applyFont="1" applyProtection="1">
      <alignment vertical="center"/>
    </xf>
    <xf numFmtId="0" fontId="0" fillId="0" borderId="21"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24" xfId="0"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7" fillId="0" borderId="3" xfId="0" applyFont="1" applyBorder="1" applyProtection="1">
      <alignment vertical="center"/>
    </xf>
    <xf numFmtId="0" fontId="0" fillId="0" borderId="25" xfId="0" applyBorder="1" applyProtection="1">
      <alignment vertical="center"/>
    </xf>
    <xf numFmtId="0" fontId="0" fillId="0" borderId="20" xfId="0" applyBorder="1"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0" fillId="0" borderId="12" xfId="0" applyBorder="1" applyProtection="1">
      <alignment vertical="center"/>
    </xf>
    <xf numFmtId="0" fontId="6" fillId="0" borderId="0" xfId="0" applyFont="1" applyBorder="1" applyProtection="1">
      <alignment vertical="center"/>
    </xf>
    <xf numFmtId="0" fontId="6" fillId="0" borderId="29" xfId="0" applyFont="1" applyBorder="1" applyProtection="1">
      <alignment vertical="center"/>
    </xf>
    <xf numFmtId="0" fontId="11" fillId="0" borderId="32" xfId="0" applyFont="1" applyBorder="1" applyProtection="1">
      <alignment vertical="center"/>
    </xf>
    <xf numFmtId="0" fontId="0" fillId="0" borderId="33" xfId="0" applyBorder="1" applyProtection="1">
      <alignment vertical="center"/>
    </xf>
    <xf numFmtId="0" fontId="0" fillId="0" borderId="40" xfId="0" applyBorder="1" applyProtection="1">
      <alignment vertical="center"/>
    </xf>
    <xf numFmtId="0" fontId="0" fillId="0" borderId="22" xfId="0" applyBorder="1" applyProtection="1">
      <alignment vertical="center"/>
    </xf>
    <xf numFmtId="0" fontId="6" fillId="0" borderId="6" xfId="0" applyFont="1" applyBorder="1" applyProtection="1">
      <alignment vertical="center"/>
    </xf>
    <xf numFmtId="0" fontId="11" fillId="0" borderId="23" xfId="0" applyFont="1" applyBorder="1" applyProtection="1">
      <alignment vertical="center"/>
    </xf>
    <xf numFmtId="0" fontId="0" fillId="0" borderId="11" xfId="0" applyBorder="1" applyProtection="1">
      <alignment vertical="center"/>
    </xf>
    <xf numFmtId="0" fontId="0" fillId="0" borderId="19" xfId="0" applyBorder="1" applyProtection="1">
      <alignment vertical="center"/>
    </xf>
    <xf numFmtId="0" fontId="0" fillId="0" borderId="18" xfId="0" applyBorder="1" applyProtection="1">
      <alignment vertical="center"/>
    </xf>
    <xf numFmtId="0" fontId="0" fillId="0" borderId="0" xfId="0" applyBorder="1" applyAlignment="1" applyProtection="1">
      <alignment vertical="center"/>
    </xf>
    <xf numFmtId="0" fontId="0" fillId="0" borderId="20" xfId="0" applyBorder="1" applyProtection="1">
      <alignment vertical="center"/>
    </xf>
    <xf numFmtId="0" fontId="5" fillId="0" borderId="20" xfId="0" applyFont="1" applyBorder="1" applyProtection="1">
      <alignment vertical="center"/>
    </xf>
    <xf numFmtId="0" fontId="6" fillId="0" borderId="21" xfId="0" applyFont="1" applyBorder="1" applyProtection="1">
      <alignment vertical="center"/>
    </xf>
    <xf numFmtId="0" fontId="0" fillId="0" borderId="6" xfId="0" applyBorder="1" applyAlignment="1" applyProtection="1">
      <alignment vertical="center"/>
    </xf>
    <xf numFmtId="0" fontId="0" fillId="0" borderId="6" xfId="0" applyFill="1" applyBorder="1" applyProtection="1">
      <alignment vertical="center"/>
    </xf>
    <xf numFmtId="0" fontId="0" fillId="0" borderId="23" xfId="0" applyBorder="1" applyProtection="1">
      <alignment vertical="center"/>
    </xf>
    <xf numFmtId="0" fontId="0" fillId="0" borderId="149" xfId="0" applyBorder="1" applyProtection="1">
      <alignment vertical="center"/>
    </xf>
    <xf numFmtId="0" fontId="0" fillId="0" borderId="12" xfId="0" applyFill="1" applyBorder="1" applyProtection="1">
      <alignment vertical="center"/>
    </xf>
    <xf numFmtId="0" fontId="0" fillId="0" borderId="12" xfId="0" applyFill="1" applyBorder="1" applyAlignment="1" applyProtection="1">
      <alignment vertical="center"/>
    </xf>
    <xf numFmtId="0" fontId="0" fillId="0" borderId="6" xfId="0" applyFill="1" applyBorder="1" applyAlignment="1" applyProtection="1">
      <alignment vertical="center"/>
    </xf>
    <xf numFmtId="0" fontId="5" fillId="0" borderId="24"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35" xfId="0" applyFont="1" applyBorder="1" applyProtection="1">
      <alignment vertical="center"/>
    </xf>
    <xf numFmtId="0" fontId="5" fillId="0" borderId="10" xfId="0" applyFont="1" applyBorder="1" applyProtection="1">
      <alignment vertical="center"/>
    </xf>
    <xf numFmtId="0" fontId="5" fillId="0" borderId="36" xfId="0" applyFont="1" applyBorder="1" applyProtection="1">
      <alignment vertical="center"/>
    </xf>
    <xf numFmtId="0" fontId="5" fillId="0" borderId="0" xfId="0" applyFont="1" applyProtection="1">
      <alignment vertical="center"/>
    </xf>
    <xf numFmtId="0" fontId="2" fillId="0" borderId="0" xfId="0" applyFont="1" applyProtection="1">
      <alignment vertical="center"/>
      <protection locked="0"/>
    </xf>
    <xf numFmtId="0" fontId="0" fillId="0" borderId="12" xfId="0" applyBorder="1" applyProtection="1">
      <alignment vertical="center"/>
      <protection locked="0"/>
    </xf>
    <xf numFmtId="0" fontId="0" fillId="0" borderId="6" xfId="0" applyBorder="1" applyProtection="1">
      <alignment vertical="center"/>
      <protection locked="0"/>
    </xf>
    <xf numFmtId="0" fontId="37" fillId="0" borderId="0" xfId="0" applyFont="1" applyBorder="1" applyAlignment="1" applyProtection="1">
      <alignment horizontal="center" vertical="center"/>
      <protection locked="0"/>
    </xf>
    <xf numFmtId="0" fontId="19" fillId="0" borderId="0" xfId="0" applyFont="1" applyProtection="1">
      <alignment vertical="center"/>
    </xf>
    <xf numFmtId="0" fontId="6" fillId="0" borderId="0" xfId="0" applyFont="1" applyProtection="1">
      <alignment vertical="center"/>
    </xf>
    <xf numFmtId="49" fontId="6" fillId="0" borderId="0" xfId="0" applyNumberFormat="1"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top" wrapText="1"/>
    </xf>
    <xf numFmtId="0" fontId="6" fillId="0" borderId="0" xfId="0" applyFont="1" applyAlignment="1" applyProtection="1">
      <alignment vertical="top"/>
    </xf>
    <xf numFmtId="0" fontId="5" fillId="0" borderId="0" xfId="0" applyFont="1" applyFill="1" applyProtection="1">
      <alignment vertical="center"/>
    </xf>
    <xf numFmtId="0" fontId="5" fillId="0" borderId="6" xfId="0" applyFont="1" applyFill="1" applyBorder="1" applyProtection="1">
      <alignment vertical="center"/>
    </xf>
    <xf numFmtId="0" fontId="24" fillId="0" borderId="0" xfId="0" applyFont="1" applyProtection="1">
      <alignment vertical="center"/>
    </xf>
    <xf numFmtId="0" fontId="23" fillId="0" borderId="0" xfId="0" applyFont="1" applyAlignment="1" applyProtection="1">
      <alignment horizontal="left" vertical="center"/>
    </xf>
    <xf numFmtId="0" fontId="5" fillId="0" borderId="0" xfId="0" applyFont="1" applyAlignment="1" applyProtection="1">
      <alignment horizontal="left" vertical="center"/>
    </xf>
    <xf numFmtId="0" fontId="6" fillId="0" borderId="2" xfId="0" applyFont="1" applyBorder="1" applyProtection="1">
      <alignment vertical="center"/>
    </xf>
    <xf numFmtId="0" fontId="6" fillId="0" borderId="48" xfId="0" applyFont="1" applyBorder="1" applyProtection="1">
      <alignment vertical="center"/>
    </xf>
    <xf numFmtId="0" fontId="6" fillId="0" borderId="37" xfId="0" applyFont="1" applyBorder="1" applyProtection="1">
      <alignment vertical="center"/>
    </xf>
    <xf numFmtId="0" fontId="6" fillId="0" borderId="22" xfId="0" applyFont="1" applyBorder="1" applyProtection="1">
      <alignment vertical="center"/>
    </xf>
    <xf numFmtId="0" fontId="6" fillId="0" borderId="17" xfId="0" applyFont="1" applyBorder="1" applyProtection="1">
      <alignment vertical="center"/>
    </xf>
    <xf numFmtId="0" fontId="6" fillId="0" borderId="46" xfId="0" applyFont="1" applyBorder="1" applyProtection="1">
      <alignment vertical="center"/>
    </xf>
    <xf numFmtId="0" fontId="6" fillId="0" borderId="79" xfId="0" applyFont="1" applyBorder="1" applyProtection="1">
      <alignment vertical="center"/>
    </xf>
    <xf numFmtId="0" fontId="6" fillId="0" borderId="36" xfId="0" applyFont="1" applyBorder="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20" fillId="0" borderId="0" xfId="0" applyFont="1" applyFill="1" applyBorder="1" applyProtection="1">
      <alignment vertical="center"/>
    </xf>
    <xf numFmtId="0" fontId="20" fillId="0" borderId="0"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shrinkToFit="1"/>
    </xf>
    <xf numFmtId="176" fontId="5" fillId="0" borderId="0" xfId="0" applyNumberFormat="1" applyFont="1" applyBorder="1" applyAlignment="1" applyProtection="1">
      <alignment vertical="center"/>
    </xf>
    <xf numFmtId="0" fontId="13" fillId="0" borderId="0" xfId="0" applyFont="1" applyBorder="1" applyProtection="1">
      <alignment vertical="center"/>
    </xf>
    <xf numFmtId="0" fontId="26" fillId="0" borderId="0" xfId="0" applyFont="1" applyAlignment="1" applyProtection="1">
      <alignment vertical="center" wrapText="1"/>
    </xf>
    <xf numFmtId="0" fontId="14" fillId="0" borderId="0" xfId="0" applyFont="1" applyAlignment="1" applyProtection="1">
      <alignment vertical="center" wrapText="1"/>
    </xf>
    <xf numFmtId="0" fontId="27" fillId="0" borderId="0" xfId="0" applyFont="1" applyAlignment="1" applyProtection="1">
      <alignment vertical="center" wrapText="1"/>
    </xf>
    <xf numFmtId="0" fontId="18" fillId="0" borderId="0" xfId="0" applyFont="1" applyAlignment="1" applyProtection="1">
      <alignment vertical="center" wrapText="1"/>
    </xf>
    <xf numFmtId="49" fontId="19" fillId="0" borderId="0" xfId="0" applyNumberFormat="1" applyFont="1" applyAlignment="1" applyProtection="1">
      <alignment horizontal="left" vertical="center"/>
    </xf>
    <xf numFmtId="0" fontId="19" fillId="0" borderId="0" xfId="0" applyFont="1" applyBorder="1" applyProtection="1">
      <alignment vertical="center"/>
    </xf>
    <xf numFmtId="0" fontId="21" fillId="0" borderId="0" xfId="0" applyFont="1" applyBorder="1" applyAlignment="1" applyProtection="1">
      <alignment vertical="top"/>
    </xf>
    <xf numFmtId="0" fontId="19" fillId="0" borderId="0" xfId="0" applyFont="1" applyBorder="1" applyAlignment="1" applyProtection="1">
      <alignment vertical="center" shrinkToFit="1"/>
    </xf>
    <xf numFmtId="176" fontId="19" fillId="0" borderId="0" xfId="0" applyNumberFormat="1" applyFont="1" applyBorder="1" applyAlignment="1" applyProtection="1">
      <alignment vertical="center"/>
    </xf>
    <xf numFmtId="0" fontId="26" fillId="0" borderId="0" xfId="0" applyFont="1" applyAlignment="1" applyProtection="1">
      <alignment horizontal="right" vertical="center"/>
    </xf>
    <xf numFmtId="0" fontId="27" fillId="5" borderId="0" xfId="0" applyFont="1" applyFill="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22" fillId="0" borderId="0" xfId="0" applyFont="1" applyBorder="1" applyProtection="1">
      <alignment vertical="center"/>
    </xf>
    <xf numFmtId="177" fontId="5" fillId="0" borderId="0" xfId="0" applyNumberFormat="1" applyFont="1" applyBorder="1" applyProtection="1">
      <alignment vertical="center"/>
    </xf>
    <xf numFmtId="49" fontId="5" fillId="0" borderId="0" xfId="0" applyNumberFormat="1" applyFont="1" applyBorder="1" applyProtection="1">
      <alignment vertical="center"/>
    </xf>
    <xf numFmtId="0" fontId="19" fillId="0" borderId="0" xfId="0"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vertical="center"/>
    </xf>
    <xf numFmtId="0" fontId="5" fillId="6" borderId="52" xfId="0" applyFont="1" applyFill="1" applyBorder="1" applyAlignment="1" applyProtection="1">
      <alignment vertical="center"/>
    </xf>
    <xf numFmtId="0" fontId="5" fillId="6" borderId="26" xfId="0" applyFont="1" applyFill="1" applyBorder="1" applyAlignment="1" applyProtection="1">
      <alignment vertical="center"/>
    </xf>
    <xf numFmtId="0" fontId="5" fillId="6" borderId="27" xfId="0" applyFont="1" applyFill="1" applyBorder="1" applyAlignment="1" applyProtection="1">
      <alignment vertical="center"/>
    </xf>
    <xf numFmtId="0" fontId="5" fillId="6" borderId="5" xfId="0" applyFont="1" applyFill="1" applyBorder="1" applyAlignment="1" applyProtection="1">
      <alignment vertical="center"/>
    </xf>
    <xf numFmtId="0" fontId="5" fillId="6" borderId="6" xfId="0" applyFont="1" applyFill="1" applyBorder="1" applyAlignment="1" applyProtection="1">
      <alignment vertical="center"/>
    </xf>
    <xf numFmtId="0" fontId="5" fillId="6" borderId="23" xfId="0" applyFont="1" applyFill="1" applyBorder="1" applyAlignment="1" applyProtection="1">
      <alignment vertical="center"/>
    </xf>
    <xf numFmtId="0" fontId="14" fillId="0" borderId="12" xfId="0" applyFont="1" applyBorder="1" applyAlignment="1" applyProtection="1">
      <alignment vertical="center"/>
    </xf>
    <xf numFmtId="0" fontId="14" fillId="0" borderId="13" xfId="0" applyFont="1" applyBorder="1" applyAlignment="1" applyProtection="1">
      <alignment vertical="center"/>
    </xf>
    <xf numFmtId="0" fontId="5" fillId="6" borderId="9" xfId="0" applyFont="1" applyFill="1" applyBorder="1" applyAlignment="1" applyProtection="1">
      <alignment vertical="center"/>
    </xf>
    <xf numFmtId="0" fontId="5" fillId="6" borderId="0" xfId="0" applyFont="1" applyFill="1" applyBorder="1" applyAlignment="1" applyProtection="1">
      <alignment vertical="center"/>
    </xf>
    <xf numFmtId="0" fontId="5" fillId="6" borderId="22" xfId="0" applyFont="1" applyFill="1" applyBorder="1" applyAlignment="1" applyProtection="1">
      <alignment vertical="center"/>
    </xf>
    <xf numFmtId="0" fontId="14" fillId="0" borderId="65" xfId="0" applyFont="1" applyBorder="1" applyAlignment="1" applyProtection="1">
      <alignment vertical="center"/>
    </xf>
    <xf numFmtId="0" fontId="14" fillId="0" borderId="66" xfId="0" applyFont="1" applyBorder="1" applyAlignment="1" applyProtection="1">
      <alignment vertical="center"/>
    </xf>
    <xf numFmtId="0" fontId="6" fillId="0" borderId="88" xfId="0" applyFont="1" applyFill="1" applyBorder="1" applyAlignment="1" applyProtection="1">
      <alignment horizontal="left" vertical="center"/>
    </xf>
    <xf numFmtId="0" fontId="6" fillId="0" borderId="89" xfId="0" applyFont="1" applyFill="1" applyBorder="1" applyAlignment="1" applyProtection="1">
      <alignment horizontal="left" vertical="center"/>
    </xf>
    <xf numFmtId="0" fontId="5" fillId="6" borderId="90" xfId="0" applyFont="1" applyFill="1" applyBorder="1" applyAlignment="1" applyProtection="1">
      <alignment vertical="center"/>
    </xf>
    <xf numFmtId="0" fontId="5" fillId="6" borderId="88" xfId="0" applyFont="1" applyFill="1" applyBorder="1" applyAlignment="1" applyProtection="1">
      <alignment vertical="center"/>
    </xf>
    <xf numFmtId="0" fontId="5" fillId="6" borderId="94" xfId="0" applyFont="1" applyFill="1" applyBorder="1" applyAlignment="1" applyProtection="1">
      <alignment vertical="center"/>
    </xf>
    <xf numFmtId="38" fontId="5" fillId="0" borderId="0" xfId="0" applyNumberFormat="1" applyFo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shrinkToFit="1"/>
    </xf>
    <xf numFmtId="38" fontId="6" fillId="0" borderId="0" xfId="1" applyFont="1" applyFill="1" applyBorder="1" applyAlignment="1" applyProtection="1">
      <alignment vertical="center"/>
    </xf>
    <xf numFmtId="0" fontId="6" fillId="0" borderId="0" xfId="0" applyFont="1" applyFill="1" applyBorder="1" applyAlignment="1" applyProtection="1">
      <alignment vertical="center"/>
    </xf>
    <xf numFmtId="38" fontId="6" fillId="0" borderId="0" xfId="1" applyFont="1" applyFill="1" applyBorder="1" applyProtection="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shrinkToFit="1"/>
    </xf>
    <xf numFmtId="38" fontId="33" fillId="0" borderId="0" xfId="1" applyFont="1" applyFill="1" applyBorder="1" applyAlignment="1" applyProtection="1">
      <alignment vertical="center"/>
    </xf>
    <xf numFmtId="0" fontId="33" fillId="0" borderId="0" xfId="0" applyFont="1" applyFill="1" applyBorder="1" applyAlignment="1" applyProtection="1">
      <alignment vertical="center"/>
    </xf>
    <xf numFmtId="38" fontId="5" fillId="0" borderId="0" xfId="1" applyFont="1" applyFill="1" applyBorder="1" applyProtection="1">
      <alignment vertical="center"/>
    </xf>
    <xf numFmtId="38" fontId="5" fillId="0" borderId="0" xfId="1" applyFont="1" applyFill="1" applyBorder="1" applyAlignment="1" applyProtection="1">
      <alignment vertical="center"/>
    </xf>
    <xf numFmtId="38" fontId="6" fillId="8" borderId="0" xfId="1" applyFont="1" applyFill="1" applyBorder="1" applyProtection="1">
      <alignment vertical="center"/>
    </xf>
    <xf numFmtId="0" fontId="34" fillId="0" borderId="0" xfId="0" applyFont="1" applyProtection="1">
      <alignment vertical="center"/>
    </xf>
    <xf numFmtId="0" fontId="33" fillId="0" borderId="0" xfId="0" applyFont="1" applyProtection="1">
      <alignment vertical="center"/>
    </xf>
    <xf numFmtId="0" fontId="5" fillId="0" borderId="0" xfId="0" applyFont="1" applyFill="1" applyBorder="1" applyProtection="1">
      <alignment vertical="center"/>
    </xf>
    <xf numFmtId="0" fontId="5" fillId="0" borderId="6" xfId="0" applyFont="1" applyFill="1" applyBorder="1" applyAlignment="1" applyProtection="1">
      <alignment horizontal="left" vertical="center"/>
    </xf>
    <xf numFmtId="0" fontId="5" fillId="0" borderId="0" xfId="0" applyFont="1" applyFill="1" applyAlignment="1" applyProtection="1">
      <alignment horizontal="right" vertical="center"/>
    </xf>
    <xf numFmtId="38" fontId="5" fillId="0" borderId="6" xfId="1" applyFont="1" applyFill="1" applyBorder="1" applyProtection="1">
      <alignment vertical="center"/>
    </xf>
    <xf numFmtId="38" fontId="5" fillId="0" borderId="0" xfId="1" applyFont="1" applyProtection="1">
      <alignment vertical="center"/>
    </xf>
    <xf numFmtId="0" fontId="5" fillId="0" borderId="0" xfId="0" applyFont="1" applyAlignment="1" applyProtection="1">
      <alignment vertical="center" wrapText="1"/>
    </xf>
    <xf numFmtId="0" fontId="35" fillId="0" borderId="6" xfId="0" applyFont="1" applyBorder="1" applyProtection="1">
      <alignment vertical="center"/>
    </xf>
    <xf numFmtId="0" fontId="5" fillId="0" borderId="6" xfId="0" applyFont="1" applyBorder="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38" fillId="0" borderId="0" xfId="0" applyFont="1">
      <alignment vertical="center"/>
    </xf>
    <xf numFmtId="0" fontId="6" fillId="0" borderId="0" xfId="0" applyFont="1">
      <alignment vertical="center"/>
    </xf>
    <xf numFmtId="0" fontId="6" fillId="0" borderId="0" xfId="0" applyFont="1" applyAlignment="1" applyProtection="1">
      <alignment horizontal="center" vertical="center"/>
      <protection locked="0"/>
    </xf>
    <xf numFmtId="0" fontId="0" fillId="0" borderId="18"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0" borderId="21"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18" xfId="0" applyBorder="1" applyAlignment="1" applyProtection="1">
      <alignment vertical="center"/>
    </xf>
    <xf numFmtId="0" fontId="0" fillId="0" borderId="3" xfId="0" applyBorder="1" applyAlignment="1" applyProtection="1">
      <alignment vertical="center"/>
    </xf>
    <xf numFmtId="0" fontId="0" fillId="0" borderId="20" xfId="0"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wrapText="1"/>
    </xf>
    <xf numFmtId="0" fontId="0" fillId="0" borderId="0" xfId="0" applyBorder="1" applyAlignment="1" applyProtection="1">
      <alignment vertical="center" wrapText="1"/>
    </xf>
    <xf numFmtId="0" fontId="0" fillId="0" borderId="37" xfId="0" applyBorder="1" applyAlignment="1" applyProtection="1">
      <alignment vertical="center" wrapText="1"/>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78" fontId="0" fillId="0" borderId="14" xfId="0" applyNumberFormat="1" applyBorder="1" applyAlignment="1" applyProtection="1">
      <alignment horizontal="center" vertical="center" shrinkToFit="1"/>
      <protection locked="0"/>
    </xf>
    <xf numFmtId="178" fontId="0" fillId="0" borderId="12" xfId="0" applyNumberFormat="1" applyBorder="1" applyAlignment="1" applyProtection="1">
      <alignment horizontal="center" vertical="center" shrinkToFit="1"/>
      <protection locked="0"/>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Border="1" applyAlignment="1" applyProtection="1">
      <alignment vertical="center" shrinkToFit="1"/>
      <protection locked="0"/>
    </xf>
    <xf numFmtId="0" fontId="0" fillId="0" borderId="39"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5" fillId="0" borderId="3" xfId="0" applyFont="1" applyBorder="1" applyAlignment="1" applyProtection="1">
      <alignment vertical="center" shrinkToFit="1"/>
    </xf>
    <xf numFmtId="0" fontId="5" fillId="0" borderId="25" xfId="0" applyFont="1" applyBorder="1" applyAlignment="1" applyProtection="1">
      <alignment vertical="center" shrinkToFit="1"/>
    </xf>
    <xf numFmtId="0" fontId="0" fillId="0" borderId="8" xfId="0" applyBorder="1" applyAlignment="1" applyProtection="1">
      <alignment vertical="center" shrinkToFit="1"/>
    </xf>
    <xf numFmtId="0" fontId="0" fillId="0" borderId="3" xfId="0" applyBorder="1" applyAlignment="1" applyProtection="1">
      <alignment vertical="center" shrinkToFit="1"/>
    </xf>
    <xf numFmtId="0" fontId="0" fillId="0" borderId="25" xfId="0" applyBorder="1" applyAlignment="1" applyProtection="1">
      <alignment vertical="center" shrinkToFit="1"/>
    </xf>
    <xf numFmtId="0" fontId="0" fillId="0" borderId="9" xfId="0" applyBorder="1" applyAlignment="1" applyProtection="1">
      <alignment horizontal="center" vertical="center"/>
    </xf>
    <xf numFmtId="0" fontId="0" fillId="0" borderId="37" xfId="0" applyBorder="1" applyAlignment="1" applyProtection="1">
      <alignment horizontal="center" vertical="center"/>
    </xf>
    <xf numFmtId="0" fontId="0" fillId="0" borderId="6" xfId="0" applyBorder="1" applyAlignment="1" applyProtection="1">
      <alignment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38" xfId="0" applyBorder="1" applyAlignment="1" applyProtection="1">
      <alignment horizontal="center" vertical="center"/>
    </xf>
    <xf numFmtId="0" fontId="0" fillId="0" borderId="44" xfId="0" applyBorder="1" applyAlignment="1" applyProtection="1">
      <alignment horizontal="center" vertical="center"/>
    </xf>
    <xf numFmtId="179" fontId="6" fillId="0" borderId="14" xfId="0" applyNumberFormat="1" applyFont="1" applyBorder="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shrinkToFit="1"/>
      <protection locked="0"/>
    </xf>
    <xf numFmtId="0" fontId="0" fillId="0" borderId="4" xfId="0" applyBorder="1" applyAlignment="1" applyProtection="1">
      <alignment vertical="center"/>
    </xf>
    <xf numFmtId="0" fontId="0" fillId="0" borderId="21" xfId="0" applyBorder="1" applyAlignment="1" applyProtection="1">
      <alignment vertical="center"/>
    </xf>
    <xf numFmtId="0" fontId="0" fillId="0" borderId="7" xfId="0" applyBorder="1" applyAlignment="1" applyProtection="1">
      <alignment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0" fillId="0" borderId="6" xfId="0" applyBorder="1" applyAlignment="1" applyProtection="1">
      <alignment vertical="center"/>
      <protection locked="0"/>
    </xf>
    <xf numFmtId="0" fontId="0" fillId="0" borderId="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3" xfId="0" applyBorder="1" applyAlignment="1" applyProtection="1">
      <alignment vertical="center"/>
      <protection locked="0"/>
    </xf>
    <xf numFmtId="0" fontId="0" fillId="0" borderId="8"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6"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45" xfId="0" applyBorder="1" applyAlignment="1" applyProtection="1">
      <alignment vertical="center"/>
      <protection locked="0"/>
    </xf>
    <xf numFmtId="0" fontId="0" fillId="0" borderId="16" xfId="0" applyBorder="1" applyAlignment="1" applyProtection="1">
      <alignment vertical="center"/>
      <protection locked="0"/>
    </xf>
    <xf numFmtId="0" fontId="0" fillId="0" borderId="46" xfId="0" applyBorder="1" applyAlignment="1" applyProtection="1">
      <alignment vertical="center"/>
      <protection locked="0"/>
    </xf>
    <xf numFmtId="179" fontId="0" fillId="0" borderId="12" xfId="0" applyNumberFormat="1" applyBorder="1" applyAlignment="1" applyProtection="1">
      <alignment vertical="center"/>
      <protection locked="0"/>
    </xf>
    <xf numFmtId="0" fontId="6" fillId="0" borderId="6"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0" xfId="0" applyFont="1" applyAlignment="1" applyProtection="1">
      <alignment vertical="top" wrapText="1"/>
    </xf>
    <xf numFmtId="0" fontId="6" fillId="0" borderId="0" xfId="0" applyFont="1" applyFill="1" applyAlignment="1" applyProtection="1">
      <alignment vertical="center" wrapText="1"/>
    </xf>
    <xf numFmtId="0" fontId="6" fillId="0" borderId="0" xfId="0" applyFont="1" applyAlignment="1" applyProtection="1">
      <alignment vertical="center" wrapText="1"/>
    </xf>
    <xf numFmtId="0" fontId="5" fillId="0" borderId="6"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23" fillId="0" borderId="0" xfId="0" applyFont="1" applyAlignment="1" applyProtection="1">
      <alignment horizontal="left" vertical="center"/>
    </xf>
    <xf numFmtId="0" fontId="5" fillId="0" borderId="0" xfId="0" applyFont="1" applyBorder="1" applyAlignment="1" applyProtection="1">
      <alignment horizontal="right" vertical="center" shrinkToFit="1"/>
    </xf>
    <xf numFmtId="0" fontId="0" fillId="0" borderId="0" xfId="0" applyBorder="1" applyAlignment="1" applyProtection="1">
      <alignment horizontal="right" vertical="center" shrinkToFit="1"/>
    </xf>
    <xf numFmtId="0" fontId="5" fillId="0" borderId="15" xfId="0" applyFont="1" applyBorder="1" applyAlignment="1" applyProtection="1">
      <alignment horizontal="center" vertical="center"/>
    </xf>
    <xf numFmtId="0" fontId="0" fillId="0" borderId="16" xfId="0" applyBorder="1" applyAlignment="1" applyProtection="1">
      <alignment vertical="center"/>
    </xf>
    <xf numFmtId="0" fontId="0" fillId="0" borderId="17" xfId="0" applyBorder="1" applyAlignment="1" applyProtection="1">
      <alignment vertical="center"/>
    </xf>
    <xf numFmtId="0" fontId="5" fillId="0" borderId="45"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46" xfId="0" applyBorder="1" applyAlignment="1" applyProtection="1">
      <alignment horizontal="center" vertical="center"/>
    </xf>
    <xf numFmtId="0" fontId="26" fillId="0" borderId="52"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57"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5" fillId="0" borderId="4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110" xfId="0" applyFont="1" applyBorder="1" applyAlignment="1" applyProtection="1">
      <alignment horizontal="center" vertical="center" shrinkToFit="1"/>
    </xf>
    <xf numFmtId="176" fontId="5" fillId="0" borderId="110" xfId="0" applyNumberFormat="1" applyFont="1" applyBorder="1" applyAlignment="1" applyProtection="1">
      <alignment horizontal="center" vertical="center" shrinkToFit="1"/>
    </xf>
    <xf numFmtId="176" fontId="5" fillId="0" borderId="56" xfId="0" applyNumberFormat="1"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 fillId="0" borderId="20"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Alignment="1" applyProtection="1">
      <alignment vertical="center"/>
    </xf>
    <xf numFmtId="0" fontId="0" fillId="0" borderId="37" xfId="0" applyBorder="1" applyAlignment="1" applyProtection="1">
      <alignment vertical="center"/>
    </xf>
    <xf numFmtId="0" fontId="5" fillId="0" borderId="35"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0" xfId="0" applyBorder="1" applyAlignment="1" applyProtection="1">
      <alignment vertical="center"/>
    </xf>
    <xf numFmtId="0" fontId="0" fillId="0" borderId="79" xfId="0" applyBorder="1" applyAlignment="1" applyProtection="1">
      <alignment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7" xfId="0" applyFont="1" applyBorder="1" applyAlignment="1" applyProtection="1">
      <alignment horizontal="center" vertical="center"/>
    </xf>
    <xf numFmtId="0" fontId="26" fillId="0" borderId="50"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10" fillId="0" borderId="26" xfId="0" applyFont="1" applyBorder="1" applyAlignment="1" applyProtection="1">
      <alignment vertical="center"/>
    </xf>
    <xf numFmtId="0" fontId="10" fillId="0" borderId="51" xfId="0" applyFont="1" applyBorder="1" applyAlignment="1" applyProtection="1">
      <alignment vertical="center"/>
    </xf>
    <xf numFmtId="0" fontId="14" fillId="0" borderId="35"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0" fillId="0" borderId="10" xfId="0" applyFont="1" applyBorder="1" applyAlignment="1" applyProtection="1">
      <alignment vertical="center"/>
    </xf>
    <xf numFmtId="0" fontId="10" fillId="0" borderId="79" xfId="0" applyFont="1" applyBorder="1" applyAlignment="1" applyProtection="1">
      <alignment vertical="center"/>
    </xf>
    <xf numFmtId="0" fontId="6" fillId="0" borderId="45"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79" xfId="0" applyFont="1" applyBorder="1" applyAlignment="1" applyProtection="1">
      <alignment horizontal="center" vertical="center"/>
    </xf>
    <xf numFmtId="176" fontId="5" fillId="0" borderId="1" xfId="0" applyNumberFormat="1" applyFont="1" applyBorder="1" applyAlignment="1" applyProtection="1">
      <alignment horizontal="center" vertical="center" shrinkToFit="1"/>
    </xf>
    <xf numFmtId="0" fontId="6" fillId="0" borderId="50"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6"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82" xfId="0" applyFont="1" applyBorder="1" applyAlignment="1" applyProtection="1">
      <alignment horizontal="center" vertical="center" wrapText="1"/>
    </xf>
    <xf numFmtId="0" fontId="5" fillId="0" borderId="129" xfId="0" applyFont="1" applyBorder="1" applyAlignment="1" applyProtection="1">
      <alignment horizontal="center" vertical="center" wrapText="1"/>
    </xf>
    <xf numFmtId="0" fontId="14" fillId="0" borderId="84" xfId="0" applyFont="1" applyBorder="1" applyAlignment="1" applyProtection="1">
      <alignment vertical="center"/>
    </xf>
    <xf numFmtId="0" fontId="14" fillId="0" borderId="29" xfId="0" applyFont="1" applyBorder="1" applyAlignment="1" applyProtection="1">
      <alignment vertical="center"/>
    </xf>
    <xf numFmtId="0" fontId="14" fillId="0" borderId="31" xfId="0" applyFont="1" applyBorder="1" applyAlignment="1" applyProtection="1">
      <alignment vertical="center"/>
    </xf>
    <xf numFmtId="177" fontId="5" fillId="0" borderId="11" xfId="0" applyNumberFormat="1" applyFont="1" applyBorder="1" applyAlignment="1" applyProtection="1">
      <alignment vertical="center"/>
    </xf>
    <xf numFmtId="177" fontId="5" fillId="0" borderId="12" xfId="0" applyNumberFormat="1" applyFont="1" applyBorder="1" applyAlignment="1" applyProtection="1">
      <alignment vertical="center"/>
    </xf>
    <xf numFmtId="177" fontId="5" fillId="0" borderId="60" xfId="0" applyNumberFormat="1" applyFont="1" applyBorder="1" applyAlignment="1" applyProtection="1">
      <alignment vertical="center"/>
    </xf>
    <xf numFmtId="177" fontId="5" fillId="0" borderId="61" xfId="0" applyNumberFormat="1" applyFont="1" applyBorder="1" applyAlignment="1" applyProtection="1">
      <alignment vertical="center"/>
    </xf>
    <xf numFmtId="177" fontId="5" fillId="0" borderId="98" xfId="0" applyNumberFormat="1" applyFont="1" applyBorder="1" applyAlignment="1" applyProtection="1">
      <alignment vertical="center"/>
    </xf>
    <xf numFmtId="0" fontId="6" fillId="0" borderId="64" xfId="0" applyFont="1" applyBorder="1" applyAlignment="1" applyProtection="1">
      <alignment vertical="center"/>
    </xf>
    <xf numFmtId="0" fontId="6" fillId="0" borderId="65" xfId="0" applyFont="1" applyBorder="1" applyAlignment="1" applyProtection="1">
      <alignment vertical="center"/>
    </xf>
    <xf numFmtId="0" fontId="6" fillId="0" borderId="66" xfId="0" applyFont="1" applyBorder="1" applyAlignment="1" applyProtection="1">
      <alignment vertical="center"/>
    </xf>
    <xf numFmtId="177" fontId="5" fillId="0" borderId="67" xfId="0" applyNumberFormat="1" applyFont="1" applyBorder="1" applyAlignment="1" applyProtection="1">
      <alignment vertical="center"/>
    </xf>
    <xf numFmtId="177" fontId="5" fillId="0" borderId="65" xfId="0" applyNumberFormat="1" applyFont="1" applyBorder="1" applyAlignment="1" applyProtection="1">
      <alignment vertical="center"/>
    </xf>
    <xf numFmtId="177" fontId="5" fillId="0" borderId="68" xfId="0" applyNumberFormat="1" applyFont="1" applyBorder="1" applyAlignment="1" applyProtection="1">
      <alignment vertical="center"/>
    </xf>
    <xf numFmtId="177" fontId="5" fillId="0" borderId="69" xfId="0" applyNumberFormat="1" applyFont="1" applyBorder="1" applyAlignment="1" applyProtection="1">
      <alignment vertical="center"/>
    </xf>
    <xf numFmtId="177" fontId="5" fillId="0" borderId="99" xfId="0" applyNumberFormat="1" applyFont="1" applyBorder="1" applyAlignment="1" applyProtection="1">
      <alignment vertical="center"/>
    </xf>
    <xf numFmtId="0" fontId="5" fillId="0" borderId="64"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177" fontId="5" fillId="0" borderId="63" xfId="0" applyNumberFormat="1" applyFont="1" applyBorder="1" applyAlignment="1" applyProtection="1">
      <alignment vertical="center"/>
    </xf>
    <xf numFmtId="177" fontId="5" fillId="0" borderId="19" xfId="0" applyNumberFormat="1" applyFont="1" applyBorder="1" applyAlignment="1" applyProtection="1">
      <alignment vertical="center"/>
    </xf>
    <xf numFmtId="0" fontId="14" fillId="0" borderId="64" xfId="0" applyFont="1" applyBorder="1" applyAlignment="1" applyProtection="1">
      <alignment vertical="center"/>
    </xf>
    <xf numFmtId="0" fontId="14" fillId="0" borderId="65" xfId="0" applyFont="1" applyBorder="1" applyAlignment="1" applyProtection="1">
      <alignment vertical="center"/>
    </xf>
    <xf numFmtId="0" fontId="14" fillId="0" borderId="66" xfId="0" applyFont="1" applyBorder="1" applyAlignment="1" applyProtection="1">
      <alignment vertical="center"/>
    </xf>
    <xf numFmtId="177" fontId="5" fillId="2" borderId="67" xfId="0" applyNumberFormat="1" applyFont="1" applyFill="1" applyBorder="1" applyAlignment="1" applyProtection="1">
      <alignment vertical="center"/>
    </xf>
    <xf numFmtId="177" fontId="5" fillId="2" borderId="65" xfId="0" applyNumberFormat="1" applyFont="1" applyFill="1" applyBorder="1" applyAlignment="1" applyProtection="1">
      <alignment vertical="center"/>
    </xf>
    <xf numFmtId="177" fontId="5" fillId="2" borderId="70" xfId="0" applyNumberFormat="1" applyFont="1" applyFill="1" applyBorder="1" applyAlignment="1" applyProtection="1">
      <alignment vertical="center"/>
    </xf>
    <xf numFmtId="177" fontId="5" fillId="0" borderId="71" xfId="0" applyNumberFormat="1" applyFont="1" applyFill="1" applyBorder="1" applyAlignment="1" applyProtection="1">
      <alignment vertical="center"/>
    </xf>
    <xf numFmtId="177" fontId="5" fillId="0" borderId="65" xfId="0" applyNumberFormat="1" applyFont="1" applyFill="1" applyBorder="1" applyAlignment="1" applyProtection="1">
      <alignment vertical="center"/>
    </xf>
    <xf numFmtId="177" fontId="5" fillId="0" borderId="72" xfId="0" applyNumberFormat="1" applyFont="1" applyFill="1" applyBorder="1" applyAlignment="1" applyProtection="1">
      <alignment vertical="center"/>
    </xf>
    <xf numFmtId="177" fontId="5" fillId="0" borderId="71" xfId="0" applyNumberFormat="1" applyFont="1" applyBorder="1" applyAlignment="1" applyProtection="1">
      <alignment vertical="center"/>
    </xf>
    <xf numFmtId="177" fontId="5" fillId="0" borderId="72" xfId="0" applyNumberFormat="1" applyFont="1" applyBorder="1" applyAlignment="1" applyProtection="1">
      <alignment vertical="center"/>
    </xf>
    <xf numFmtId="0" fontId="6" fillId="0" borderId="64" xfId="0" applyFont="1" applyBorder="1" applyAlignment="1" applyProtection="1">
      <alignment vertical="center" shrinkToFit="1"/>
    </xf>
    <xf numFmtId="0" fontId="6" fillId="0" borderId="65" xfId="0" applyFont="1" applyBorder="1" applyAlignment="1" applyProtection="1">
      <alignment vertical="center" shrinkToFit="1"/>
    </xf>
    <xf numFmtId="0" fontId="6" fillId="0" borderId="66" xfId="0" applyFont="1" applyBorder="1" applyAlignment="1" applyProtection="1">
      <alignment vertical="center" shrinkToFit="1"/>
    </xf>
    <xf numFmtId="0" fontId="6" fillId="0" borderId="111"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177" fontId="5" fillId="0" borderId="5" xfId="0" applyNumberFormat="1" applyFont="1" applyBorder="1" applyAlignment="1" applyProtection="1">
      <alignment vertical="center"/>
    </xf>
    <xf numFmtId="177" fontId="5" fillId="0" borderId="6" xfId="0" applyNumberFormat="1" applyFont="1" applyBorder="1" applyAlignment="1" applyProtection="1">
      <alignment vertical="center"/>
    </xf>
    <xf numFmtId="177" fontId="5" fillId="0" borderId="112" xfId="0" applyNumberFormat="1" applyFont="1" applyBorder="1" applyAlignment="1" applyProtection="1">
      <alignment vertical="center"/>
    </xf>
    <xf numFmtId="177" fontId="5" fillId="0" borderId="113" xfId="0" applyNumberFormat="1" applyFont="1" applyBorder="1" applyAlignment="1" applyProtection="1">
      <alignment vertical="center"/>
    </xf>
    <xf numFmtId="177" fontId="5" fillId="0" borderId="114" xfId="0" applyNumberFormat="1" applyFont="1" applyBorder="1" applyAlignment="1" applyProtection="1">
      <alignment vertical="center"/>
    </xf>
    <xf numFmtId="177" fontId="5" fillId="0" borderId="115" xfId="0" applyNumberFormat="1" applyFont="1" applyBorder="1" applyAlignment="1" applyProtection="1">
      <alignment vertical="center"/>
    </xf>
    <xf numFmtId="177" fontId="5" fillId="0" borderId="14" xfId="0" applyNumberFormat="1" applyFont="1" applyBorder="1" applyAlignment="1" applyProtection="1">
      <alignment vertical="center"/>
    </xf>
    <xf numFmtId="177" fontId="5" fillId="0" borderId="116" xfId="0" applyNumberFormat="1" applyFont="1" applyBorder="1" applyAlignment="1" applyProtection="1">
      <alignment vertical="center"/>
    </xf>
    <xf numFmtId="177" fontId="5" fillId="2" borderId="38" xfId="0" applyNumberFormat="1" applyFont="1" applyFill="1" applyBorder="1" applyAlignment="1" applyProtection="1">
      <alignment vertical="center"/>
    </xf>
    <xf numFmtId="177" fontId="5" fillId="2" borderId="14" xfId="0" applyNumberFormat="1" applyFont="1" applyFill="1" applyBorder="1" applyAlignment="1" applyProtection="1">
      <alignment vertical="center"/>
    </xf>
    <xf numFmtId="177" fontId="5" fillId="2" borderId="117" xfId="0" applyNumberFormat="1" applyFont="1" applyFill="1" applyBorder="1" applyAlignment="1" applyProtection="1">
      <alignment vertical="center"/>
    </xf>
    <xf numFmtId="177" fontId="5" fillId="0" borderId="118" xfId="0" applyNumberFormat="1" applyFont="1" applyBorder="1" applyAlignment="1" applyProtection="1">
      <alignment vertical="center"/>
    </xf>
    <xf numFmtId="177" fontId="5" fillId="0" borderId="39" xfId="0" applyNumberFormat="1" applyFont="1" applyBorder="1" applyAlignment="1" applyProtection="1">
      <alignment vertical="center"/>
    </xf>
    <xf numFmtId="0" fontId="6" fillId="0" borderId="119" xfId="0" applyFont="1" applyFill="1" applyBorder="1" applyAlignment="1" applyProtection="1">
      <alignment horizontal="left" vertical="center"/>
    </xf>
    <xf numFmtId="0" fontId="6" fillId="0" borderId="120" xfId="0" applyFont="1" applyFill="1" applyBorder="1" applyAlignment="1" applyProtection="1">
      <alignment horizontal="left" vertical="center"/>
    </xf>
    <xf numFmtId="0" fontId="6" fillId="0" borderId="81" xfId="0" applyFont="1" applyFill="1" applyBorder="1" applyAlignment="1" applyProtection="1">
      <alignment horizontal="left" vertical="center"/>
    </xf>
    <xf numFmtId="177" fontId="5" fillId="0" borderId="77" xfId="0" applyNumberFormat="1" applyFont="1" applyBorder="1" applyAlignment="1" applyProtection="1">
      <alignment vertical="center"/>
    </xf>
    <xf numFmtId="177" fontId="5" fillId="0" borderId="10" xfId="0" applyNumberFormat="1" applyFont="1" applyBorder="1" applyAlignment="1" applyProtection="1">
      <alignment vertical="center"/>
    </xf>
    <xf numFmtId="177" fontId="5" fillId="0" borderId="121" xfId="0" applyNumberFormat="1" applyFont="1" applyBorder="1" applyAlignment="1" applyProtection="1">
      <alignment vertical="center"/>
    </xf>
    <xf numFmtId="177" fontId="5" fillId="0" borderId="122" xfId="0" applyNumberFormat="1" applyFont="1" applyBorder="1" applyAlignment="1" applyProtection="1">
      <alignment vertical="center"/>
    </xf>
    <xf numFmtId="177" fontId="5" fillId="0" borderId="123" xfId="0" applyNumberFormat="1" applyFont="1" applyBorder="1" applyAlignment="1" applyProtection="1">
      <alignment vertical="center"/>
    </xf>
    <xf numFmtId="177" fontId="5" fillId="0" borderId="124" xfId="0" applyNumberFormat="1" applyFont="1" applyBorder="1" applyAlignment="1" applyProtection="1">
      <alignment vertical="center"/>
    </xf>
    <xf numFmtId="177" fontId="5" fillId="0" borderId="120" xfId="0" applyNumberFormat="1" applyFont="1" applyBorder="1" applyAlignment="1" applyProtection="1">
      <alignment vertical="center"/>
    </xf>
    <xf numFmtId="177" fontId="5" fillId="0" borderId="125" xfId="0" applyNumberFormat="1" applyFont="1" applyBorder="1" applyAlignment="1" applyProtection="1">
      <alignment vertical="center"/>
    </xf>
    <xf numFmtId="177" fontId="5" fillId="2" borderId="80" xfId="0" applyNumberFormat="1" applyFont="1" applyFill="1" applyBorder="1" applyAlignment="1" applyProtection="1">
      <alignment vertical="center"/>
    </xf>
    <xf numFmtId="177" fontId="5" fillId="2" borderId="120" xfId="0" applyNumberFormat="1" applyFont="1" applyFill="1" applyBorder="1" applyAlignment="1" applyProtection="1">
      <alignment vertical="center"/>
    </xf>
    <xf numFmtId="177" fontId="5" fillId="2" borderId="126" xfId="0" applyNumberFormat="1" applyFont="1" applyFill="1" applyBorder="1" applyAlignment="1" applyProtection="1">
      <alignment vertical="center"/>
    </xf>
    <xf numFmtId="177" fontId="5" fillId="0" borderId="127" xfId="0" applyNumberFormat="1" applyFont="1" applyBorder="1" applyAlignment="1" applyProtection="1">
      <alignment vertical="center"/>
    </xf>
    <xf numFmtId="177" fontId="5" fillId="0" borderId="128" xfId="0" applyNumberFormat="1" applyFont="1" applyBorder="1" applyAlignment="1" applyProtection="1">
      <alignment vertical="center"/>
    </xf>
    <xf numFmtId="0" fontId="6" fillId="0" borderId="84" xfId="0" applyFont="1" applyBorder="1" applyAlignme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177" fontId="5" fillId="2" borderId="102" xfId="0" applyNumberFormat="1" applyFont="1" applyFill="1" applyBorder="1" applyAlignment="1" applyProtection="1">
      <alignment vertical="center"/>
    </xf>
    <xf numFmtId="177" fontId="5" fillId="2" borderId="29" xfId="0" applyNumberFormat="1" applyFont="1" applyFill="1" applyBorder="1" applyAlignment="1" applyProtection="1">
      <alignment vertical="center"/>
    </xf>
    <xf numFmtId="177" fontId="5" fillId="2" borderId="101" xfId="0" applyNumberFormat="1" applyFont="1" applyFill="1" applyBorder="1" applyAlignment="1" applyProtection="1">
      <alignment vertical="center"/>
    </xf>
    <xf numFmtId="0" fontId="14" fillId="0" borderId="130" xfId="0" applyFont="1" applyBorder="1" applyAlignment="1" applyProtection="1">
      <alignment horizontal="left" vertical="center"/>
    </xf>
    <xf numFmtId="0" fontId="14" fillId="0" borderId="85" xfId="0" applyFont="1" applyBorder="1" applyAlignment="1" applyProtection="1">
      <alignment horizontal="left" vertical="center"/>
    </xf>
    <xf numFmtId="0" fontId="14" fillId="0" borderId="92" xfId="0" applyFont="1" applyBorder="1" applyAlignment="1" applyProtection="1">
      <alignment horizontal="left" vertical="center"/>
    </xf>
    <xf numFmtId="177" fontId="5" fillId="2" borderId="86" xfId="0" applyNumberFormat="1" applyFont="1" applyFill="1" applyBorder="1" applyAlignment="1" applyProtection="1">
      <alignment vertical="center"/>
    </xf>
    <xf numFmtId="0" fontId="5" fillId="2" borderId="85" xfId="0" applyFont="1" applyFill="1" applyBorder="1" applyAlignment="1" applyProtection="1">
      <alignment vertical="center"/>
    </xf>
    <xf numFmtId="177" fontId="5" fillId="2" borderId="131" xfId="0" applyNumberFormat="1" applyFont="1" applyFill="1" applyBorder="1" applyAlignment="1" applyProtection="1">
      <alignment vertical="center"/>
    </xf>
    <xf numFmtId="0" fontId="5" fillId="2" borderId="132" xfId="0" applyFont="1" applyFill="1" applyBorder="1" applyAlignment="1" applyProtection="1">
      <alignment vertical="center"/>
    </xf>
    <xf numFmtId="177" fontId="5" fillId="2" borderId="85" xfId="0" applyNumberFormat="1" applyFont="1" applyFill="1" applyBorder="1" applyAlignment="1" applyProtection="1">
      <alignment vertical="center"/>
    </xf>
    <xf numFmtId="177" fontId="5" fillId="2" borderId="133" xfId="0" applyNumberFormat="1" applyFont="1" applyFill="1" applyBorder="1" applyAlignment="1" applyProtection="1">
      <alignment vertical="center"/>
    </xf>
    <xf numFmtId="177" fontId="5" fillId="2" borderId="134" xfId="0" applyNumberFormat="1" applyFont="1" applyFill="1" applyBorder="1" applyAlignment="1" applyProtection="1">
      <alignment vertical="center"/>
    </xf>
    <xf numFmtId="177" fontId="5" fillId="2" borderId="96" xfId="0" applyNumberFormat="1" applyFont="1" applyFill="1" applyBorder="1" applyAlignment="1" applyProtection="1">
      <alignment vertical="center"/>
    </xf>
    <xf numFmtId="0" fontId="5" fillId="0" borderId="83" xfId="0" applyFont="1" applyBorder="1" applyAlignment="1" applyProtection="1">
      <alignment horizontal="center" vertical="center" wrapText="1"/>
    </xf>
    <xf numFmtId="177" fontId="5" fillId="0" borderId="102" xfId="0" applyNumberFormat="1" applyFont="1" applyBorder="1" applyAlignment="1" applyProtection="1">
      <alignment vertical="center"/>
    </xf>
    <xf numFmtId="177" fontId="5" fillId="0" borderId="29" xfId="0" applyNumberFormat="1" applyFont="1" applyBorder="1" applyAlignment="1" applyProtection="1">
      <alignment vertical="center"/>
    </xf>
    <xf numFmtId="177" fontId="5" fillId="0" borderId="103" xfId="0" applyNumberFormat="1" applyFont="1" applyBorder="1" applyAlignment="1" applyProtection="1">
      <alignment vertical="center"/>
    </xf>
    <xf numFmtId="177" fontId="5" fillId="0" borderId="100" xfId="0" applyNumberFormat="1" applyFont="1" applyBorder="1" applyAlignment="1" applyProtection="1">
      <alignment vertical="center"/>
    </xf>
    <xf numFmtId="177" fontId="5" fillId="0" borderId="104" xfId="0" applyNumberFormat="1" applyFont="1" applyBorder="1" applyAlignment="1" applyProtection="1">
      <alignment vertical="center"/>
    </xf>
    <xf numFmtId="177" fontId="5" fillId="0" borderId="105" xfId="0" applyNumberFormat="1" applyFont="1" applyBorder="1" applyAlignment="1" applyProtection="1">
      <alignment vertical="center"/>
    </xf>
    <xf numFmtId="177" fontId="5" fillId="0" borderId="32" xfId="0" applyNumberFormat="1" applyFont="1" applyBorder="1" applyAlignment="1" applyProtection="1">
      <alignment vertical="center"/>
    </xf>
    <xf numFmtId="177" fontId="5" fillId="2" borderId="76" xfId="0" applyNumberFormat="1" applyFont="1" applyFill="1" applyBorder="1" applyAlignment="1" applyProtection="1">
      <alignment vertical="center"/>
    </xf>
    <xf numFmtId="177" fontId="5" fillId="2" borderId="28" xfId="0" applyNumberFormat="1" applyFont="1" applyFill="1" applyBorder="1" applyAlignment="1" applyProtection="1">
      <alignment vertical="center"/>
    </xf>
    <xf numFmtId="177" fontId="5" fillId="2" borderId="34" xfId="0" applyNumberFormat="1" applyFont="1" applyFill="1" applyBorder="1" applyAlignment="1" applyProtection="1">
      <alignment vertical="center"/>
    </xf>
    <xf numFmtId="0" fontId="14" fillId="0" borderId="30" xfId="0" applyFont="1" applyBorder="1" applyAlignment="1" applyProtection="1">
      <alignment horizontal="left" vertical="center"/>
    </xf>
    <xf numFmtId="0" fontId="14" fillId="0" borderId="28" xfId="0" applyFont="1" applyBorder="1" applyAlignment="1" applyProtection="1">
      <alignment horizontal="left" vertical="center"/>
    </xf>
    <xf numFmtId="0" fontId="14" fillId="0" borderId="73" xfId="0" applyFont="1" applyBorder="1" applyAlignment="1" applyProtection="1">
      <alignment horizontal="left" vertical="center"/>
    </xf>
    <xf numFmtId="177" fontId="5" fillId="2" borderId="74" xfId="0" applyNumberFormat="1" applyFont="1" applyFill="1" applyBorder="1" applyAlignment="1" applyProtection="1">
      <alignment vertical="center"/>
    </xf>
    <xf numFmtId="0" fontId="5" fillId="2" borderId="28" xfId="0" applyFont="1" applyFill="1" applyBorder="1" applyAlignment="1" applyProtection="1">
      <alignment vertical="center"/>
    </xf>
    <xf numFmtId="177" fontId="5" fillId="2" borderId="135" xfId="0" applyNumberFormat="1" applyFont="1" applyFill="1" applyBorder="1" applyAlignment="1" applyProtection="1">
      <alignment vertical="center"/>
    </xf>
    <xf numFmtId="0" fontId="5" fillId="2" borderId="136" xfId="0" applyFont="1" applyFill="1" applyBorder="1" applyAlignment="1" applyProtection="1">
      <alignment vertical="center"/>
    </xf>
    <xf numFmtId="177" fontId="5" fillId="2" borderId="137" xfId="0" applyNumberFormat="1" applyFont="1" applyFill="1" applyBorder="1" applyAlignment="1" applyProtection="1">
      <alignment vertical="center"/>
    </xf>
    <xf numFmtId="0" fontId="5" fillId="2" borderId="138" xfId="0" applyFont="1" applyFill="1" applyBorder="1" applyAlignment="1" applyProtection="1">
      <alignment vertical="center"/>
    </xf>
    <xf numFmtId="177" fontId="5" fillId="2" borderId="138" xfId="0" applyNumberFormat="1" applyFont="1" applyFill="1" applyBorder="1" applyAlignment="1" applyProtection="1">
      <alignment vertical="center"/>
    </xf>
    <xf numFmtId="177" fontId="5" fillId="2" borderId="139" xfId="0" applyNumberFormat="1" applyFont="1" applyFill="1" applyBorder="1" applyAlignment="1" applyProtection="1">
      <alignment vertical="center"/>
    </xf>
    <xf numFmtId="0" fontId="5" fillId="2" borderId="137" xfId="0" applyFont="1" applyFill="1" applyBorder="1" applyAlignment="1" applyProtection="1">
      <alignment vertical="center"/>
    </xf>
    <xf numFmtId="38" fontId="5" fillId="2" borderId="8" xfId="1" applyFont="1" applyFill="1" applyBorder="1" applyAlignment="1" applyProtection="1">
      <alignment vertical="center" shrinkToFit="1"/>
    </xf>
    <xf numFmtId="38" fontId="5" fillId="2" borderId="3" xfId="1" applyFont="1" applyFill="1" applyBorder="1" applyAlignment="1" applyProtection="1">
      <alignment vertical="center" shrinkToFit="1"/>
    </xf>
    <xf numFmtId="38" fontId="5" fillId="2" borderId="4" xfId="1" applyFont="1" applyFill="1" applyBorder="1" applyAlignment="1" applyProtection="1">
      <alignment vertical="center" shrinkToFit="1"/>
    </xf>
    <xf numFmtId="38" fontId="5" fillId="2" borderId="9" xfId="1" applyFont="1" applyFill="1" applyBorder="1" applyAlignment="1" applyProtection="1">
      <alignment vertical="center" shrinkToFit="1"/>
    </xf>
    <xf numFmtId="38" fontId="5" fillId="2" borderId="0" xfId="1" applyFont="1" applyFill="1" applyBorder="1" applyAlignment="1" applyProtection="1">
      <alignment vertical="center" shrinkToFit="1"/>
    </xf>
    <xf numFmtId="38" fontId="5" fillId="2" borderId="37" xfId="1" applyFont="1" applyFill="1" applyBorder="1" applyAlignment="1" applyProtection="1">
      <alignment vertical="center" shrinkToFit="1"/>
    </xf>
    <xf numFmtId="38" fontId="5" fillId="2" borderId="5" xfId="1" applyFont="1" applyFill="1" applyBorder="1" applyAlignment="1" applyProtection="1">
      <alignment vertical="center" shrinkToFit="1"/>
    </xf>
    <xf numFmtId="38" fontId="5" fillId="2" borderId="6" xfId="1" applyFont="1" applyFill="1" applyBorder="1" applyAlignment="1" applyProtection="1">
      <alignment vertical="center" shrinkToFit="1"/>
    </xf>
    <xf numFmtId="38" fontId="5" fillId="2" borderId="7" xfId="1" applyFont="1" applyFill="1" applyBorder="1" applyAlignment="1" applyProtection="1">
      <alignment vertical="center" shrinkToFit="1"/>
    </xf>
    <xf numFmtId="38" fontId="5" fillId="2" borderId="8" xfId="0" applyNumberFormat="1" applyFont="1" applyFill="1" applyBorder="1" applyAlignment="1" applyProtection="1">
      <alignment vertical="center" shrinkToFit="1"/>
    </xf>
    <xf numFmtId="38" fontId="5" fillId="2" borderId="3" xfId="0" applyNumberFormat="1" applyFont="1" applyFill="1" applyBorder="1" applyAlignment="1" applyProtection="1">
      <alignment vertical="center" shrinkToFit="1"/>
    </xf>
    <xf numFmtId="38" fontId="5" fillId="2" borderId="4" xfId="0" applyNumberFormat="1" applyFont="1" applyFill="1" applyBorder="1" applyAlignment="1" applyProtection="1">
      <alignment vertical="center" shrinkToFit="1"/>
    </xf>
    <xf numFmtId="38" fontId="5" fillId="2" borderId="9" xfId="0" applyNumberFormat="1" applyFont="1" applyFill="1" applyBorder="1" applyAlignment="1" applyProtection="1">
      <alignment vertical="center" shrinkToFit="1"/>
    </xf>
    <xf numFmtId="38" fontId="5" fillId="2" borderId="0" xfId="0" applyNumberFormat="1" applyFont="1" applyFill="1" applyBorder="1" applyAlignment="1" applyProtection="1">
      <alignment vertical="center" shrinkToFit="1"/>
    </xf>
    <xf numFmtId="38" fontId="5" fillId="2" borderId="37" xfId="0" applyNumberFormat="1" applyFont="1" applyFill="1" applyBorder="1" applyAlignment="1" applyProtection="1">
      <alignment vertical="center" shrinkToFit="1"/>
    </xf>
    <xf numFmtId="38" fontId="5" fillId="2" borderId="90" xfId="0" applyNumberFormat="1" applyFont="1" applyFill="1" applyBorder="1" applyAlignment="1" applyProtection="1">
      <alignment vertical="center" shrinkToFit="1"/>
    </xf>
    <xf numFmtId="38" fontId="5" fillId="2" borderId="88" xfId="0" applyNumberFormat="1" applyFont="1" applyFill="1" applyBorder="1" applyAlignment="1" applyProtection="1">
      <alignment vertical="center" shrinkToFit="1"/>
    </xf>
    <xf numFmtId="38" fontId="5" fillId="2" borderId="89" xfId="0" applyNumberFormat="1" applyFont="1" applyFill="1" applyBorder="1" applyAlignment="1" applyProtection="1">
      <alignment vertical="center" shrinkToFit="1"/>
    </xf>
    <xf numFmtId="38" fontId="5" fillId="2" borderId="18" xfId="0" applyNumberFormat="1" applyFont="1" applyFill="1" applyBorder="1" applyAlignment="1" applyProtection="1">
      <alignment vertical="center" shrinkToFit="1"/>
    </xf>
    <xf numFmtId="38" fontId="5" fillId="2" borderId="25" xfId="0" applyNumberFormat="1" applyFont="1" applyFill="1" applyBorder="1" applyAlignment="1" applyProtection="1">
      <alignment vertical="center" shrinkToFit="1"/>
    </xf>
    <xf numFmtId="38" fontId="5" fillId="2" borderId="20" xfId="0" applyNumberFormat="1" applyFont="1" applyFill="1" applyBorder="1" applyAlignment="1" applyProtection="1">
      <alignment vertical="center" shrinkToFit="1"/>
    </xf>
    <xf numFmtId="38" fontId="5" fillId="2" borderId="22" xfId="0" applyNumberFormat="1" applyFont="1" applyFill="1" applyBorder="1" applyAlignment="1" applyProtection="1">
      <alignment vertical="center" shrinkToFit="1"/>
    </xf>
    <xf numFmtId="38" fontId="5" fillId="2" borderId="35" xfId="0" applyNumberFormat="1" applyFont="1" applyFill="1" applyBorder="1" applyAlignment="1" applyProtection="1">
      <alignment vertical="center" shrinkToFit="1"/>
    </xf>
    <xf numFmtId="38" fontId="5" fillId="2" borderId="10" xfId="0" applyNumberFormat="1" applyFont="1" applyFill="1" applyBorder="1" applyAlignment="1" applyProtection="1">
      <alignment vertical="center" shrinkToFit="1"/>
    </xf>
    <xf numFmtId="38" fontId="5" fillId="2" borderId="36" xfId="0" applyNumberFormat="1" applyFont="1" applyFill="1" applyBorder="1" applyAlignment="1" applyProtection="1">
      <alignment vertical="center" shrinkToFit="1"/>
    </xf>
    <xf numFmtId="177" fontId="5" fillId="2" borderId="67" xfId="0" applyNumberFormat="1" applyFont="1" applyFill="1" applyBorder="1" applyAlignment="1" applyProtection="1">
      <alignment vertical="center" shrinkToFit="1"/>
    </xf>
    <xf numFmtId="177" fontId="5" fillId="2" borderId="65" xfId="0" applyNumberFormat="1" applyFont="1" applyFill="1" applyBorder="1" applyAlignment="1" applyProtection="1">
      <alignment vertical="center" shrinkToFit="1"/>
    </xf>
    <xf numFmtId="177" fontId="5" fillId="2" borderId="66" xfId="0" applyNumberFormat="1" applyFont="1" applyFill="1" applyBorder="1" applyAlignment="1" applyProtection="1">
      <alignment vertical="center" shrinkToFit="1"/>
    </xf>
    <xf numFmtId="0" fontId="6" fillId="0" borderId="67" xfId="0" applyFont="1" applyBorder="1" applyAlignment="1" applyProtection="1">
      <alignment vertical="center"/>
    </xf>
    <xf numFmtId="0" fontId="6" fillId="0" borderId="0" xfId="0" applyFont="1" applyBorder="1" applyAlignment="1" applyProtection="1">
      <alignment vertical="center" shrinkToFit="1"/>
    </xf>
    <xf numFmtId="177" fontId="5" fillId="2" borderId="75" xfId="0" applyNumberFormat="1" applyFont="1" applyFill="1" applyBorder="1" applyAlignment="1" applyProtection="1">
      <alignment vertical="center"/>
    </xf>
    <xf numFmtId="0" fontId="5" fillId="0" borderId="38" xfId="0" applyFont="1" applyBorder="1" applyAlignment="1" applyProtection="1">
      <alignment vertical="center"/>
    </xf>
    <xf numFmtId="0" fontId="5" fillId="0" borderId="14" xfId="0" applyFont="1" applyBorder="1" applyAlignment="1" applyProtection="1">
      <alignment vertical="center"/>
    </xf>
    <xf numFmtId="0" fontId="5" fillId="0" borderId="44" xfId="0" applyFont="1" applyBorder="1" applyAlignment="1" applyProtection="1">
      <alignment vertical="center"/>
    </xf>
    <xf numFmtId="177" fontId="5" fillId="2" borderId="38" xfId="0" applyNumberFormat="1" applyFont="1" applyFill="1" applyBorder="1" applyAlignment="1" applyProtection="1">
      <alignment vertical="center" shrinkToFit="1"/>
    </xf>
    <xf numFmtId="177" fontId="5" fillId="2" borderId="14" xfId="0" applyNumberFormat="1" applyFont="1" applyFill="1" applyBorder="1" applyAlignment="1" applyProtection="1">
      <alignment vertical="center" shrinkToFit="1"/>
    </xf>
    <xf numFmtId="177" fontId="5" fillId="2" borderId="44" xfId="0" applyNumberFormat="1" applyFont="1" applyFill="1" applyBorder="1" applyAlignment="1" applyProtection="1">
      <alignment vertical="center" shrinkToFit="1"/>
    </xf>
    <xf numFmtId="0" fontId="5" fillId="0" borderId="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177" fontId="5" fillId="2" borderId="8" xfId="0" applyNumberFormat="1" applyFont="1" applyFill="1" applyBorder="1" applyAlignment="1" applyProtection="1">
      <alignment horizontal="right" vertical="center" shrinkToFit="1"/>
    </xf>
    <xf numFmtId="177" fontId="5" fillId="2" borderId="3" xfId="0" applyNumberFormat="1" applyFont="1" applyFill="1" applyBorder="1" applyAlignment="1" applyProtection="1">
      <alignment horizontal="right" vertical="center" shrinkToFit="1"/>
    </xf>
    <xf numFmtId="177" fontId="5" fillId="2" borderId="4" xfId="0" applyNumberFormat="1" applyFont="1" applyFill="1" applyBorder="1" applyAlignment="1" applyProtection="1">
      <alignment horizontal="right" vertical="center" shrinkToFit="1"/>
    </xf>
    <xf numFmtId="177" fontId="5" fillId="2" borderId="5" xfId="0" applyNumberFormat="1" applyFont="1" applyFill="1" applyBorder="1" applyAlignment="1" applyProtection="1">
      <alignment horizontal="right" vertical="center" shrinkToFit="1"/>
    </xf>
    <xf numFmtId="177" fontId="5" fillId="2" borderId="6" xfId="0" applyNumberFormat="1" applyFont="1" applyFill="1" applyBorder="1" applyAlignment="1" applyProtection="1">
      <alignment horizontal="right" vertical="center" shrinkToFit="1"/>
    </xf>
    <xf numFmtId="177" fontId="5" fillId="2" borderId="7" xfId="0" applyNumberFormat="1" applyFont="1" applyFill="1" applyBorder="1" applyAlignment="1" applyProtection="1">
      <alignment horizontal="right" vertical="center" shrinkToFit="1"/>
    </xf>
    <xf numFmtId="177" fontId="5" fillId="2" borderId="140" xfId="0" applyNumberFormat="1" applyFont="1" applyFill="1" applyBorder="1" applyAlignment="1" applyProtection="1">
      <alignment vertical="center" shrinkToFit="1"/>
    </xf>
    <xf numFmtId="177" fontId="5" fillId="2" borderId="141" xfId="0" applyNumberFormat="1" applyFont="1" applyFill="1" applyBorder="1" applyAlignment="1" applyProtection="1">
      <alignment vertical="center" shrinkToFit="1"/>
    </xf>
    <xf numFmtId="177" fontId="5" fillId="2" borderId="142" xfId="0" applyNumberFormat="1" applyFont="1" applyFill="1" applyBorder="1" applyAlignment="1" applyProtection="1">
      <alignment vertical="center" shrinkToFit="1"/>
    </xf>
    <xf numFmtId="38" fontId="5" fillId="0" borderId="11" xfId="1" applyNumberFormat="1" applyFont="1" applyFill="1" applyBorder="1" applyAlignment="1" applyProtection="1">
      <alignment vertical="center" shrinkToFit="1"/>
    </xf>
    <xf numFmtId="38" fontId="5" fillId="0" borderId="12" xfId="1" applyNumberFormat="1" applyFont="1" applyFill="1" applyBorder="1" applyAlignment="1" applyProtection="1">
      <alignment vertical="center" shrinkToFit="1"/>
    </xf>
    <xf numFmtId="38" fontId="5" fillId="0" borderId="13" xfId="1" applyNumberFormat="1" applyFont="1" applyFill="1" applyBorder="1" applyAlignment="1" applyProtection="1">
      <alignment vertical="center" shrinkToFit="1"/>
    </xf>
    <xf numFmtId="38" fontId="5" fillId="2" borderId="11" xfId="1" applyFont="1" applyFill="1" applyBorder="1" applyAlignment="1" applyProtection="1">
      <alignment vertical="center" shrinkToFit="1"/>
    </xf>
    <xf numFmtId="0" fontId="5" fillId="0" borderId="12" xfId="0" applyFont="1" applyBorder="1" applyAlignment="1" applyProtection="1">
      <alignment vertical="center" shrinkToFit="1"/>
    </xf>
    <xf numFmtId="0" fontId="5" fillId="0" borderId="13" xfId="0" applyFont="1" applyBorder="1" applyAlignment="1" applyProtection="1">
      <alignment vertical="center" shrinkToFit="1"/>
    </xf>
    <xf numFmtId="38" fontId="5" fillId="2" borderId="25" xfId="1" applyFont="1" applyFill="1" applyBorder="1" applyAlignment="1" applyProtection="1">
      <alignment vertical="center" shrinkToFit="1"/>
    </xf>
    <xf numFmtId="38" fontId="5" fillId="2" borderId="77" xfId="1" applyFont="1" applyFill="1" applyBorder="1" applyAlignment="1" applyProtection="1">
      <alignment vertical="center" shrinkToFit="1"/>
    </xf>
    <xf numFmtId="38" fontId="5" fillId="2" borderId="10" xfId="1" applyFont="1" applyFill="1" applyBorder="1" applyAlignment="1" applyProtection="1">
      <alignment vertical="center" shrinkToFit="1"/>
    </xf>
    <xf numFmtId="38" fontId="5" fillId="2" borderId="36" xfId="1" applyFont="1" applyFill="1" applyBorder="1" applyAlignment="1" applyProtection="1">
      <alignment vertical="center" shrinkToFit="1"/>
    </xf>
    <xf numFmtId="0" fontId="26" fillId="0" borderId="51"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38" fontId="5" fillId="0" borderId="11" xfId="1" applyFont="1" applyBorder="1" applyAlignment="1" applyProtection="1">
      <alignment vertical="center" shrinkToFit="1"/>
    </xf>
    <xf numFmtId="38" fontId="5" fillId="0" borderId="12" xfId="1" applyFont="1" applyBorder="1" applyAlignment="1" applyProtection="1">
      <alignment vertical="center" shrinkToFit="1"/>
    </xf>
    <xf numFmtId="38" fontId="5" fillId="0" borderId="13" xfId="1" applyFont="1" applyBorder="1" applyAlignment="1" applyProtection="1">
      <alignment vertical="center" shrinkToFit="1"/>
    </xf>
    <xf numFmtId="49" fontId="5" fillId="0" borderId="11" xfId="1" applyNumberFormat="1" applyFont="1" applyFill="1" applyBorder="1" applyAlignment="1" applyProtection="1">
      <alignment vertical="center" shrinkToFit="1"/>
    </xf>
    <xf numFmtId="49" fontId="5" fillId="0" borderId="12" xfId="1" applyNumberFormat="1" applyFont="1" applyFill="1" applyBorder="1" applyAlignment="1" applyProtection="1">
      <alignment vertical="center" shrinkToFit="1"/>
    </xf>
    <xf numFmtId="49" fontId="5" fillId="0" borderId="13" xfId="1" applyNumberFormat="1" applyFont="1" applyFill="1" applyBorder="1" applyAlignment="1" applyProtection="1">
      <alignment vertical="center" shrinkToFit="1"/>
    </xf>
    <xf numFmtId="0" fontId="5" fillId="0" borderId="5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2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87"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177" fontId="5" fillId="2" borderId="11" xfId="0" applyNumberFormat="1" applyFont="1" applyFill="1" applyBorder="1" applyAlignment="1" applyProtection="1">
      <alignment vertical="center" shrinkToFit="1"/>
    </xf>
    <xf numFmtId="177" fontId="5" fillId="2" borderId="12" xfId="0" applyNumberFormat="1" applyFont="1" applyFill="1" applyBorder="1" applyAlignment="1" applyProtection="1">
      <alignment vertical="center" shrinkToFit="1"/>
    </xf>
    <xf numFmtId="177" fontId="5" fillId="2" borderId="13" xfId="0" applyNumberFormat="1" applyFont="1" applyFill="1" applyBorder="1" applyAlignment="1" applyProtection="1">
      <alignment vertical="center" shrinkToFit="1"/>
    </xf>
    <xf numFmtId="38" fontId="31" fillId="0" borderId="8" xfId="1" applyFont="1" applyBorder="1" applyAlignment="1" applyProtection="1">
      <alignment horizontal="right" vertical="center"/>
    </xf>
    <xf numFmtId="38" fontId="31" fillId="0" borderId="3" xfId="1" applyFont="1" applyBorder="1" applyAlignment="1" applyProtection="1">
      <alignment horizontal="right" vertical="center"/>
    </xf>
    <xf numFmtId="38" fontId="31" fillId="0" borderId="4" xfId="1" applyFont="1" applyBorder="1" applyAlignment="1" applyProtection="1">
      <alignment horizontal="right" vertical="center"/>
    </xf>
    <xf numFmtId="38" fontId="31" fillId="0" borderId="9" xfId="1" applyFont="1" applyBorder="1" applyAlignment="1" applyProtection="1">
      <alignment horizontal="right" vertical="center"/>
    </xf>
    <xf numFmtId="38" fontId="31" fillId="0" borderId="0" xfId="1" applyFont="1" applyBorder="1" applyAlignment="1" applyProtection="1">
      <alignment horizontal="right" vertical="center"/>
    </xf>
    <xf numFmtId="38" fontId="31" fillId="0" borderId="37" xfId="1" applyFont="1" applyBorder="1" applyAlignment="1" applyProtection="1">
      <alignment horizontal="right" vertical="center"/>
    </xf>
    <xf numFmtId="38" fontId="31" fillId="0" borderId="5" xfId="1" applyFont="1" applyBorder="1" applyAlignment="1" applyProtection="1">
      <alignment horizontal="right" vertical="center"/>
    </xf>
    <xf numFmtId="38" fontId="31" fillId="0" borderId="6" xfId="1" applyFont="1" applyBorder="1" applyAlignment="1" applyProtection="1">
      <alignment horizontal="right" vertical="center"/>
    </xf>
    <xf numFmtId="38" fontId="31" fillId="0" borderId="7" xfId="1" applyFont="1" applyBorder="1" applyAlignment="1" applyProtection="1">
      <alignment horizontal="right" vertical="center"/>
    </xf>
    <xf numFmtId="38" fontId="31" fillId="0" borderId="140" xfId="1" applyFont="1" applyBorder="1" applyProtection="1">
      <alignment vertical="center"/>
    </xf>
    <xf numFmtId="38" fontId="31" fillId="0" borderId="141" xfId="1" applyFont="1" applyBorder="1" applyProtection="1">
      <alignment vertical="center"/>
    </xf>
    <xf numFmtId="38" fontId="31" fillId="0" borderId="142" xfId="1" applyFont="1" applyBorder="1" applyProtection="1">
      <alignment vertical="center"/>
    </xf>
    <xf numFmtId="38" fontId="5" fillId="2" borderId="140" xfId="1" applyFont="1" applyFill="1" applyBorder="1" applyAlignment="1" applyProtection="1">
      <alignment vertical="center" shrinkToFit="1"/>
    </xf>
    <xf numFmtId="38" fontId="5" fillId="2" borderId="141" xfId="1" applyFont="1" applyFill="1" applyBorder="1" applyAlignment="1" applyProtection="1">
      <alignment vertical="center" shrinkToFit="1"/>
    </xf>
    <xf numFmtId="38" fontId="5" fillId="2" borderId="142" xfId="1" applyFont="1" applyFill="1" applyBorder="1" applyAlignment="1" applyProtection="1">
      <alignment vertical="center" shrinkToFit="1"/>
    </xf>
    <xf numFmtId="0" fontId="5" fillId="0" borderId="77" xfId="0" applyFont="1" applyBorder="1" applyAlignment="1" applyProtection="1">
      <alignment horizontal="center" vertical="center"/>
    </xf>
    <xf numFmtId="0" fontId="5" fillId="0" borderId="79" xfId="0" applyFont="1" applyBorder="1" applyAlignment="1" applyProtection="1">
      <alignment horizontal="center" vertical="center"/>
    </xf>
    <xf numFmtId="38" fontId="5" fillId="2" borderId="79" xfId="1" applyFont="1" applyFill="1" applyBorder="1" applyAlignment="1" applyProtection="1">
      <alignment vertical="center" shrinkToFit="1"/>
    </xf>
    <xf numFmtId="0" fontId="26" fillId="0" borderId="143" xfId="0" applyFont="1" applyBorder="1" applyAlignment="1" applyProtection="1">
      <alignment horizontal="center" vertical="center" wrapText="1"/>
    </xf>
    <xf numFmtId="0" fontId="26" fillId="0" borderId="78"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5" fillId="0" borderId="106"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0" borderId="107" xfId="0" applyFont="1" applyBorder="1" applyAlignment="1" applyProtection="1">
      <alignment horizontal="center" vertical="center"/>
    </xf>
    <xf numFmtId="0" fontId="5" fillId="0" borderId="108" xfId="0" applyFont="1" applyBorder="1" applyAlignment="1" applyProtection="1">
      <alignment horizontal="center" vertical="center"/>
    </xf>
    <xf numFmtId="0" fontId="5" fillId="0" borderId="109" xfId="0" applyFont="1" applyBorder="1" applyAlignment="1" applyProtection="1">
      <alignment horizontal="center" vertical="center"/>
    </xf>
    <xf numFmtId="0" fontId="5" fillId="0" borderId="47"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8" xfId="0" applyFont="1" applyFill="1" applyBorder="1" applyAlignment="1" applyProtection="1">
      <alignment horizontal="left" vertical="center"/>
    </xf>
    <xf numFmtId="38" fontId="5" fillId="0" borderId="38" xfId="1" applyFont="1" applyBorder="1" applyAlignment="1" applyProtection="1">
      <alignment vertical="center" shrinkToFit="1"/>
    </xf>
    <xf numFmtId="38" fontId="5" fillId="0" borderId="14" xfId="1" applyFont="1" applyBorder="1" applyAlignment="1" applyProtection="1">
      <alignment vertical="center" shrinkToFit="1"/>
    </xf>
    <xf numFmtId="38" fontId="5" fillId="0" borderId="44" xfId="1" applyFont="1" applyBorder="1" applyAlignment="1" applyProtection="1">
      <alignment vertical="center" shrinkToFit="1"/>
    </xf>
    <xf numFmtId="38" fontId="5" fillId="0" borderId="38" xfId="1" applyFont="1" applyFill="1" applyBorder="1" applyAlignment="1" applyProtection="1">
      <alignment vertical="center" shrinkToFit="1"/>
    </xf>
    <xf numFmtId="38" fontId="5" fillId="0" borderId="14" xfId="1" applyFont="1" applyFill="1" applyBorder="1" applyAlignment="1" applyProtection="1">
      <alignment vertical="center" shrinkToFit="1"/>
    </xf>
    <xf numFmtId="38" fontId="5" fillId="0" borderId="44" xfId="1" applyFont="1" applyFill="1" applyBorder="1" applyAlignment="1" applyProtection="1">
      <alignment vertical="center" shrinkToFit="1"/>
    </xf>
    <xf numFmtId="38" fontId="5" fillId="0" borderId="38" xfId="1" applyNumberFormat="1" applyFont="1" applyFill="1" applyBorder="1" applyAlignment="1" applyProtection="1">
      <alignment vertical="center" shrinkToFit="1"/>
    </xf>
    <xf numFmtId="38" fontId="5" fillId="0" borderId="14" xfId="1" applyNumberFormat="1" applyFont="1" applyFill="1" applyBorder="1" applyAlignment="1" applyProtection="1">
      <alignment vertical="center" shrinkToFit="1"/>
    </xf>
    <xf numFmtId="38" fontId="5" fillId="0" borderId="44" xfId="1" applyNumberFormat="1" applyFont="1" applyFill="1" applyBorder="1" applyAlignment="1" applyProtection="1">
      <alignment vertical="center" shrinkToFit="1"/>
    </xf>
    <xf numFmtId="38" fontId="5" fillId="2" borderId="38" xfId="1" applyFont="1" applyFill="1" applyBorder="1" applyAlignment="1" applyProtection="1">
      <alignment vertical="center" shrinkToFit="1"/>
    </xf>
    <xf numFmtId="38" fontId="5" fillId="2" borderId="14" xfId="1" applyFont="1" applyFill="1" applyBorder="1" applyAlignment="1" applyProtection="1">
      <alignment vertical="center" shrinkToFit="1"/>
    </xf>
    <xf numFmtId="38" fontId="5" fillId="2" borderId="44" xfId="1" applyFont="1" applyFill="1" applyBorder="1" applyAlignment="1" applyProtection="1">
      <alignment vertical="center" shrinkToFit="1"/>
    </xf>
    <xf numFmtId="0" fontId="6" fillId="0" borderId="67" xfId="0" applyFont="1" applyBorder="1" applyAlignment="1" applyProtection="1">
      <alignment vertical="center" shrinkToFit="1"/>
    </xf>
    <xf numFmtId="38" fontId="5" fillId="7" borderId="38" xfId="1" applyFont="1" applyFill="1" applyBorder="1" applyAlignment="1" applyProtection="1">
      <alignment vertical="center" shrinkToFit="1"/>
    </xf>
    <xf numFmtId="38" fontId="5" fillId="7" borderId="14" xfId="1" applyFont="1" applyFill="1" applyBorder="1" applyAlignment="1" applyProtection="1">
      <alignment vertical="center" shrinkToFit="1"/>
    </xf>
    <xf numFmtId="38" fontId="5" fillId="7" borderId="44" xfId="1" applyFont="1" applyFill="1" applyBorder="1" applyAlignment="1" applyProtection="1">
      <alignment vertical="center" shrinkToFit="1"/>
    </xf>
    <xf numFmtId="0" fontId="5" fillId="0" borderId="106"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14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38" fontId="5" fillId="7" borderId="11" xfId="1" applyFont="1" applyFill="1" applyBorder="1" applyAlignment="1" applyProtection="1">
      <alignment vertical="center" shrinkToFit="1"/>
    </xf>
    <xf numFmtId="38" fontId="5" fillId="7" borderId="12" xfId="1" applyFont="1" applyFill="1" applyBorder="1" applyAlignment="1" applyProtection="1">
      <alignment vertical="center" shrinkToFit="1"/>
    </xf>
    <xf numFmtId="38" fontId="5" fillId="7" borderId="13" xfId="1" applyFont="1" applyFill="1" applyBorder="1" applyAlignment="1" applyProtection="1">
      <alignment vertical="center" shrinkToFit="1"/>
    </xf>
    <xf numFmtId="38" fontId="5" fillId="7" borderId="11" xfId="1" applyNumberFormat="1" applyFont="1" applyFill="1" applyBorder="1" applyAlignment="1" applyProtection="1">
      <alignment vertical="center" shrinkToFit="1"/>
    </xf>
    <xf numFmtId="38" fontId="5" fillId="7" borderId="12" xfId="1" applyNumberFormat="1" applyFont="1" applyFill="1" applyBorder="1" applyAlignment="1" applyProtection="1">
      <alignment vertical="center" shrinkToFit="1"/>
    </xf>
    <xf numFmtId="38" fontId="5" fillId="7" borderId="13" xfId="1" applyNumberFormat="1" applyFont="1" applyFill="1" applyBorder="1" applyAlignment="1" applyProtection="1">
      <alignment vertical="center" shrinkToFit="1"/>
    </xf>
    <xf numFmtId="38" fontId="5" fillId="7" borderId="38" xfId="1" applyNumberFormat="1" applyFont="1" applyFill="1" applyBorder="1" applyAlignment="1" applyProtection="1">
      <alignment vertical="center" shrinkToFit="1"/>
    </xf>
    <xf numFmtId="38" fontId="5" fillId="7" borderId="14" xfId="1" applyNumberFormat="1" applyFont="1" applyFill="1" applyBorder="1" applyAlignment="1" applyProtection="1">
      <alignment vertical="center" shrinkToFit="1"/>
    </xf>
    <xf numFmtId="38" fontId="5" fillId="7" borderId="44" xfId="1" applyNumberFormat="1" applyFont="1" applyFill="1" applyBorder="1" applyAlignment="1" applyProtection="1">
      <alignment vertical="center" shrinkToFit="1"/>
    </xf>
    <xf numFmtId="38" fontId="5" fillId="0" borderId="67" xfId="1" applyFont="1" applyBorder="1" applyAlignment="1" applyProtection="1">
      <alignment vertical="center" shrinkToFit="1"/>
    </xf>
    <xf numFmtId="0" fontId="5" fillId="0" borderId="65" xfId="0" applyFont="1" applyBorder="1" applyAlignment="1" applyProtection="1">
      <alignment vertical="center" shrinkToFit="1"/>
    </xf>
    <xf numFmtId="0" fontId="5" fillId="0" borderId="66" xfId="0" applyFont="1" applyBorder="1" applyAlignment="1" applyProtection="1">
      <alignment vertical="center" shrinkToFit="1"/>
    </xf>
    <xf numFmtId="38" fontId="5" fillId="0" borderId="65" xfId="1" applyFont="1" applyBorder="1" applyAlignment="1" applyProtection="1">
      <alignment vertical="center" shrinkToFit="1"/>
    </xf>
    <xf numFmtId="38" fontId="5" fillId="0" borderId="66" xfId="1" applyFont="1" applyBorder="1" applyAlignment="1" applyProtection="1">
      <alignment vertical="center" shrinkToFit="1"/>
    </xf>
    <xf numFmtId="38" fontId="5" fillId="2" borderId="8" xfId="1" applyNumberFormat="1" applyFont="1" applyFill="1" applyBorder="1" applyProtection="1">
      <alignment vertical="center"/>
    </xf>
    <xf numFmtId="38" fontId="5" fillId="2" borderId="3" xfId="1" applyNumberFormat="1" applyFont="1" applyFill="1" applyBorder="1" applyProtection="1">
      <alignment vertical="center"/>
    </xf>
    <xf numFmtId="38" fontId="5" fillId="2" borderId="25" xfId="1" applyNumberFormat="1" applyFont="1" applyFill="1" applyBorder="1" applyProtection="1">
      <alignment vertical="center"/>
    </xf>
    <xf numFmtId="38" fontId="5" fillId="2" borderId="77" xfId="1" applyNumberFormat="1" applyFont="1" applyFill="1" applyBorder="1" applyProtection="1">
      <alignment vertical="center"/>
    </xf>
    <xf numFmtId="38" fontId="5" fillId="2" borderId="10" xfId="1" applyNumberFormat="1" applyFont="1" applyFill="1" applyBorder="1" applyProtection="1">
      <alignment vertical="center"/>
    </xf>
    <xf numFmtId="38" fontId="5" fillId="2" borderId="36" xfId="1" applyNumberFormat="1" applyFont="1" applyFill="1" applyBorder="1" applyProtection="1">
      <alignment vertical="center"/>
    </xf>
    <xf numFmtId="0" fontId="5" fillId="0" borderId="50" xfId="0" applyFont="1" applyBorder="1" applyAlignment="1" applyProtection="1">
      <alignment horizontal="center" vertical="center"/>
    </xf>
    <xf numFmtId="38" fontId="5" fillId="0" borderId="67" xfId="1" applyNumberFormat="1" applyFont="1" applyFill="1" applyBorder="1" applyAlignment="1" applyProtection="1">
      <alignment vertical="center" shrinkToFit="1"/>
    </xf>
    <xf numFmtId="38" fontId="5" fillId="0" borderId="65" xfId="1" applyNumberFormat="1" applyFont="1" applyFill="1" applyBorder="1" applyAlignment="1" applyProtection="1">
      <alignment vertical="center" shrinkToFit="1"/>
    </xf>
    <xf numFmtId="38" fontId="5" fillId="0" borderId="66" xfId="1" applyNumberFormat="1" applyFont="1" applyFill="1" applyBorder="1" applyAlignment="1" applyProtection="1">
      <alignment vertical="center" shrinkToFit="1"/>
    </xf>
    <xf numFmtId="38" fontId="5" fillId="4" borderId="67" xfId="1" applyFont="1" applyFill="1" applyBorder="1" applyAlignment="1" applyProtection="1">
      <alignment vertical="center" shrinkToFit="1"/>
    </xf>
    <xf numFmtId="38" fontId="5" fillId="4" borderId="65" xfId="1" applyFont="1" applyFill="1" applyBorder="1" applyAlignment="1" applyProtection="1">
      <alignment vertical="center" shrinkToFit="1"/>
    </xf>
    <xf numFmtId="38" fontId="5" fillId="4" borderId="66" xfId="1" applyFont="1" applyFill="1" applyBorder="1" applyAlignment="1" applyProtection="1">
      <alignment vertical="center" shrinkToFit="1"/>
    </xf>
    <xf numFmtId="0" fontId="6" fillId="0" borderId="97" xfId="0" applyFont="1" applyBorder="1" applyAlignment="1" applyProtection="1">
      <alignment horizontal="center" vertical="center" shrinkToFit="1"/>
    </xf>
    <xf numFmtId="0" fontId="6" fillId="0" borderId="88" xfId="0" applyFont="1" applyBorder="1" applyAlignment="1" applyProtection="1">
      <alignment horizontal="center" vertical="center" shrinkToFit="1"/>
    </xf>
    <xf numFmtId="0" fontId="6" fillId="0" borderId="89" xfId="0" applyFont="1" applyBorder="1" applyAlignment="1" applyProtection="1">
      <alignment horizontal="center" vertical="center" shrinkToFit="1"/>
    </xf>
    <xf numFmtId="38" fontId="5" fillId="4" borderId="140" xfId="1" applyFont="1" applyFill="1" applyBorder="1" applyAlignment="1" applyProtection="1">
      <alignment vertical="center" shrinkToFit="1"/>
    </xf>
    <xf numFmtId="38" fontId="5" fillId="4" borderId="141" xfId="1" applyFont="1" applyFill="1" applyBorder="1" applyAlignment="1" applyProtection="1">
      <alignment vertical="center" shrinkToFit="1"/>
    </xf>
    <xf numFmtId="38" fontId="5" fillId="4" borderId="142" xfId="1" applyFont="1" applyFill="1" applyBorder="1" applyAlignment="1" applyProtection="1">
      <alignment vertical="center" shrinkToFit="1"/>
    </xf>
    <xf numFmtId="38" fontId="5" fillId="4" borderId="140" xfId="1" applyNumberFormat="1" applyFont="1" applyFill="1" applyBorder="1" applyAlignment="1" applyProtection="1">
      <alignment vertical="center" shrinkToFit="1"/>
    </xf>
    <xf numFmtId="38" fontId="5" fillId="4" borderId="141" xfId="1" applyNumberFormat="1" applyFont="1" applyFill="1" applyBorder="1" applyAlignment="1" applyProtection="1">
      <alignment vertical="center" shrinkToFit="1"/>
    </xf>
    <xf numFmtId="38" fontId="5" fillId="4" borderId="142" xfId="1" applyNumberFormat="1" applyFont="1" applyFill="1" applyBorder="1" applyAlignment="1" applyProtection="1">
      <alignment vertical="center" shrinkToFit="1"/>
    </xf>
    <xf numFmtId="38" fontId="5" fillId="4" borderId="38" xfId="1" applyFont="1" applyFill="1" applyBorder="1" applyAlignment="1" applyProtection="1">
      <alignment vertical="center" shrinkToFit="1"/>
    </xf>
    <xf numFmtId="38" fontId="5" fillId="4" borderId="14" xfId="1" applyFont="1" applyFill="1" applyBorder="1" applyAlignment="1" applyProtection="1">
      <alignment vertical="center" shrinkToFit="1"/>
    </xf>
    <xf numFmtId="38" fontId="5" fillId="4" borderId="44" xfId="1" applyFont="1" applyFill="1" applyBorder="1" applyAlignment="1" applyProtection="1">
      <alignment vertical="center" shrinkToFit="1"/>
    </xf>
    <xf numFmtId="0" fontId="5" fillId="0" borderId="21"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6" fillId="0" borderId="21"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45" xfId="0" applyFont="1" applyBorder="1" applyAlignment="1" applyProtection="1">
      <alignment vertical="center"/>
    </xf>
    <xf numFmtId="0" fontId="6" fillId="0" borderId="146" xfId="0" applyFont="1" applyBorder="1" applyAlignment="1" applyProtection="1">
      <alignment vertical="center"/>
    </xf>
    <xf numFmtId="0" fontId="6" fillId="0" borderId="147" xfId="0" applyFont="1" applyBorder="1" applyAlignment="1" applyProtection="1">
      <alignment vertical="center"/>
    </xf>
    <xf numFmtId="38" fontId="5" fillId="0" borderId="148" xfId="1" applyFont="1" applyBorder="1" applyAlignment="1" applyProtection="1">
      <alignment vertical="center" shrinkToFit="1"/>
    </xf>
    <xf numFmtId="38" fontId="5" fillId="0" borderId="146" xfId="1" applyFont="1" applyBorder="1" applyAlignment="1" applyProtection="1">
      <alignment vertical="center" shrinkToFit="1"/>
    </xf>
    <xf numFmtId="38" fontId="5" fillId="0" borderId="147" xfId="1" applyFont="1" applyBorder="1" applyAlignment="1" applyProtection="1">
      <alignment vertical="center" shrinkToFit="1"/>
    </xf>
    <xf numFmtId="38" fontId="5" fillId="0" borderId="148" xfId="1" applyNumberFormat="1" applyFont="1" applyFill="1" applyBorder="1" applyAlignment="1" applyProtection="1">
      <alignment vertical="center" shrinkToFit="1"/>
    </xf>
    <xf numFmtId="38" fontId="5" fillId="0" borderId="146" xfId="1" applyNumberFormat="1" applyFont="1" applyFill="1" applyBorder="1" applyAlignment="1" applyProtection="1">
      <alignment vertical="center" shrinkToFit="1"/>
    </xf>
    <xf numFmtId="38" fontId="5" fillId="0" borderId="147" xfId="1" applyNumberFormat="1" applyFont="1" applyFill="1" applyBorder="1" applyAlignment="1" applyProtection="1">
      <alignment vertical="center" shrinkToFit="1"/>
    </xf>
    <xf numFmtId="38" fontId="5" fillId="4" borderId="148" xfId="1" applyFont="1" applyFill="1" applyBorder="1" applyAlignment="1" applyProtection="1">
      <alignment vertical="center" shrinkToFit="1"/>
    </xf>
    <xf numFmtId="38" fontId="5" fillId="4" borderId="146" xfId="1" applyFont="1" applyFill="1" applyBorder="1" applyAlignment="1" applyProtection="1">
      <alignment vertical="center" shrinkToFit="1"/>
    </xf>
    <xf numFmtId="38" fontId="5" fillId="4" borderId="147" xfId="1" applyFont="1" applyFill="1" applyBorder="1" applyAlignment="1" applyProtection="1">
      <alignment vertical="center" shrinkToFit="1"/>
    </xf>
    <xf numFmtId="38" fontId="6" fillId="8" borderId="0" xfId="1" applyFont="1" applyFill="1" applyBorder="1" applyAlignment="1" applyProtection="1">
      <alignment horizontal="center" vertical="center"/>
    </xf>
    <xf numFmtId="38" fontId="6" fillId="0" borderId="6" xfId="1" applyFont="1" applyFill="1" applyBorder="1" applyAlignment="1" applyProtection="1">
      <alignment horizontal="center" vertical="center"/>
    </xf>
    <xf numFmtId="0" fontId="5" fillId="0" borderId="0" xfId="0" applyFont="1" applyAlignment="1" applyProtection="1">
      <alignment vertical="center" wrapText="1"/>
    </xf>
    <xf numFmtId="38" fontId="9" fillId="3" borderId="0" xfId="1" applyNumberFormat="1" applyFont="1" applyFill="1" applyAlignment="1" applyProtection="1">
      <alignment vertical="center" wrapText="1"/>
    </xf>
    <xf numFmtId="38" fontId="9" fillId="3" borderId="6" xfId="1" applyNumberFormat="1" applyFont="1" applyFill="1" applyBorder="1" applyAlignment="1" applyProtection="1">
      <alignment vertical="center" wrapText="1"/>
    </xf>
    <xf numFmtId="0" fontId="6" fillId="0" borderId="18"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79" xfId="0" applyFont="1" applyBorder="1" applyAlignment="1" applyProtection="1">
      <alignment horizontal="center" vertical="center" shrinkToFit="1"/>
    </xf>
    <xf numFmtId="38" fontId="5" fillId="4" borderId="8" xfId="1" applyFont="1" applyFill="1" applyBorder="1" applyAlignment="1" applyProtection="1">
      <alignment horizontal="right" vertical="center" shrinkToFit="1"/>
    </xf>
    <xf numFmtId="38" fontId="5" fillId="4" borderId="3" xfId="1" applyFont="1" applyFill="1" applyBorder="1" applyAlignment="1" applyProtection="1">
      <alignment horizontal="right" vertical="center" shrinkToFit="1"/>
    </xf>
    <xf numFmtId="38" fontId="5" fillId="4" borderId="4" xfId="1" applyFont="1" applyFill="1" applyBorder="1" applyAlignment="1" applyProtection="1">
      <alignment horizontal="right" vertical="center" shrinkToFit="1"/>
    </xf>
    <xf numFmtId="38" fontId="5" fillId="4" borderId="77" xfId="1" applyFont="1" applyFill="1" applyBorder="1" applyAlignment="1" applyProtection="1">
      <alignment horizontal="right" vertical="center" shrinkToFit="1"/>
    </xf>
    <xf numFmtId="38" fontId="5" fillId="4" borderId="10" xfId="1" applyFont="1" applyFill="1" applyBorder="1" applyAlignment="1" applyProtection="1">
      <alignment horizontal="right" vertical="center" shrinkToFit="1"/>
    </xf>
    <xf numFmtId="38" fontId="5" fillId="4" borderId="79" xfId="1" applyFont="1" applyFill="1" applyBorder="1" applyAlignment="1" applyProtection="1">
      <alignment horizontal="right" vertical="center" shrinkToFit="1"/>
    </xf>
    <xf numFmtId="38" fontId="5" fillId="4" borderId="3" xfId="1" applyFont="1" applyFill="1" applyBorder="1" applyAlignment="1" applyProtection="1">
      <alignment vertical="center" shrinkToFit="1"/>
    </xf>
    <xf numFmtId="38" fontId="5" fillId="4" borderId="25" xfId="1" applyFont="1" applyFill="1" applyBorder="1" applyAlignment="1" applyProtection="1">
      <alignment vertical="center" shrinkToFit="1"/>
    </xf>
    <xf numFmtId="38" fontId="5" fillId="4" borderId="0" xfId="1" applyFont="1" applyFill="1" applyBorder="1" applyAlignment="1" applyProtection="1">
      <alignment vertical="center" shrinkToFit="1"/>
    </xf>
    <xf numFmtId="38" fontId="5" fillId="4" borderId="22" xfId="1" applyFont="1" applyFill="1" applyBorder="1" applyAlignment="1" applyProtection="1">
      <alignment vertical="center" shrinkToFit="1"/>
    </xf>
    <xf numFmtId="38" fontId="5" fillId="4" borderId="10" xfId="1" applyFont="1" applyFill="1" applyBorder="1" applyAlignment="1" applyProtection="1">
      <alignment vertical="center" shrinkToFit="1"/>
    </xf>
    <xf numFmtId="38" fontId="5" fillId="4" borderId="36" xfId="1" applyFont="1" applyFill="1" applyBorder="1" applyAlignment="1" applyProtection="1">
      <alignment vertical="center" shrinkToFit="1"/>
    </xf>
    <xf numFmtId="0" fontId="14" fillId="0" borderId="59" xfId="0" applyFont="1" applyBorder="1" applyAlignment="1" applyProtection="1">
      <alignment vertical="center"/>
    </xf>
    <xf numFmtId="0" fontId="14" fillId="0" borderId="12" xfId="0" applyFont="1" applyBorder="1" applyAlignment="1" applyProtection="1">
      <alignment vertical="center"/>
    </xf>
    <xf numFmtId="0" fontId="14" fillId="0" borderId="13" xfId="0" applyFont="1" applyBorder="1" applyAlignment="1" applyProtection="1">
      <alignment vertical="center"/>
    </xf>
    <xf numFmtId="176" fontId="5" fillId="0" borderId="150" xfId="0" applyNumberFormat="1" applyFont="1" applyFill="1" applyBorder="1" applyAlignment="1" applyProtection="1">
      <alignment vertical="center"/>
    </xf>
    <xf numFmtId="176" fontId="5" fillId="0" borderId="151" xfId="0" applyNumberFormat="1" applyFont="1" applyFill="1" applyBorder="1" applyAlignment="1" applyProtection="1">
      <alignment vertical="center"/>
    </xf>
    <xf numFmtId="176" fontId="5" fillId="0" borderId="45" xfId="0" applyNumberFormat="1" applyFont="1" applyFill="1" applyBorder="1" applyAlignment="1" applyProtection="1">
      <alignment vertical="center"/>
    </xf>
    <xf numFmtId="176" fontId="5" fillId="0" borderId="16" xfId="0" applyNumberFormat="1" applyFont="1" applyFill="1" applyBorder="1" applyAlignment="1" applyProtection="1">
      <alignment vertical="center"/>
    </xf>
    <xf numFmtId="176" fontId="5" fillId="0" borderId="47"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38" fontId="5" fillId="0" borderId="106" xfId="1" applyFont="1" applyBorder="1" applyAlignment="1" applyProtection="1">
      <alignment horizontal="center" vertical="center" wrapText="1"/>
    </xf>
    <xf numFmtId="38" fontId="5" fillId="0" borderId="91" xfId="1" applyFont="1" applyBorder="1" applyAlignment="1" applyProtection="1">
      <alignment horizontal="center" vertical="center"/>
    </xf>
    <xf numFmtId="38" fontId="5" fillId="0" borderId="95" xfId="1" applyFont="1" applyBorder="1" applyAlignment="1" applyProtection="1">
      <alignment horizontal="center" vertical="center"/>
    </xf>
    <xf numFmtId="38" fontId="5" fillId="0" borderId="5" xfId="1" applyFont="1" applyBorder="1" applyAlignment="1" applyProtection="1">
      <alignment horizontal="center" vertical="center"/>
    </xf>
    <xf numFmtId="38" fontId="5" fillId="0" borderId="6" xfId="1" applyFont="1" applyBorder="1" applyAlignment="1" applyProtection="1">
      <alignment horizontal="center" vertical="center"/>
    </xf>
    <xf numFmtId="38" fontId="5" fillId="0" borderId="7" xfId="1" applyFont="1" applyBorder="1" applyAlignment="1" applyProtection="1">
      <alignment horizontal="center" vertical="center"/>
    </xf>
    <xf numFmtId="177" fontId="5" fillId="2" borderId="11" xfId="0" applyNumberFormat="1" applyFont="1" applyFill="1" applyBorder="1" applyAlignment="1" applyProtection="1">
      <alignment vertical="center"/>
    </xf>
    <xf numFmtId="177" fontId="5" fillId="2" borderId="12" xfId="0" applyNumberFormat="1" applyFont="1" applyFill="1" applyBorder="1" applyAlignment="1" applyProtection="1">
      <alignment vertical="center"/>
    </xf>
    <xf numFmtId="177" fontId="5" fillId="2" borderId="62" xfId="0" applyNumberFormat="1" applyFont="1" applyFill="1" applyBorder="1" applyAlignment="1" applyProtection="1">
      <alignment vertical="center"/>
    </xf>
    <xf numFmtId="38" fontId="5" fillId="4" borderId="37" xfId="1" applyFont="1" applyFill="1" applyBorder="1" applyAlignment="1" applyProtection="1">
      <alignment vertical="center" shrinkToFit="1"/>
    </xf>
    <xf numFmtId="38" fontId="5" fillId="4" borderId="88" xfId="1" applyFont="1" applyFill="1" applyBorder="1" applyAlignment="1" applyProtection="1">
      <alignment vertical="center" shrinkToFit="1"/>
    </xf>
    <xf numFmtId="38" fontId="5" fillId="4" borderId="89" xfId="1" applyFont="1" applyFill="1" applyBorder="1" applyAlignment="1" applyProtection="1">
      <alignment vertical="center" shrinkToFit="1"/>
    </xf>
    <xf numFmtId="38" fontId="5" fillId="4" borderId="11" xfId="1" applyFont="1" applyFill="1" applyBorder="1" applyAlignment="1" applyProtection="1">
      <alignment vertical="center" shrinkToFit="1"/>
    </xf>
    <xf numFmtId="38" fontId="5" fillId="4" borderId="12" xfId="1" applyFont="1" applyFill="1" applyBorder="1" applyAlignment="1" applyProtection="1">
      <alignment vertical="center" shrinkToFit="1"/>
    </xf>
    <xf numFmtId="38" fontId="5" fillId="4" borderId="13" xfId="1" applyFont="1" applyFill="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19050</xdr:colOff>
      <xdr:row>90</xdr:row>
      <xdr:rowOff>28575</xdr:rowOff>
    </xdr:from>
    <xdr:ext cx="1723549" cy="492443"/>
    <xdr:sp macro="" textlink="">
      <xdr:nvSpPr>
        <xdr:cNvPr id="4" name="テキスト ボックス 3">
          <a:extLst>
            <a:ext uri="{FF2B5EF4-FFF2-40B4-BE49-F238E27FC236}">
              <a16:creationId xmlns:a16="http://schemas.microsoft.com/office/drawing/2014/main" id="{42191B04-4493-401D-8E28-409AABF6CB29}"/>
            </a:ext>
          </a:extLst>
        </xdr:cNvPr>
        <xdr:cNvSpPr txBox="1"/>
      </xdr:nvSpPr>
      <xdr:spPr>
        <a:xfrm>
          <a:off x="19050" y="302037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付属資料２</a:t>
          </a:r>
        </a:p>
      </xdr:txBody>
    </xdr:sp>
    <xdr:clientData/>
  </xdr:oneCellAnchor>
  <xdr:oneCellAnchor>
    <xdr:from>
      <xdr:col>4</xdr:col>
      <xdr:colOff>0</xdr:colOff>
      <xdr:row>93</xdr:row>
      <xdr:rowOff>0</xdr:rowOff>
    </xdr:from>
    <xdr:ext cx="3992824" cy="874727"/>
    <xdr:sp macro="" textlink="">
      <xdr:nvSpPr>
        <xdr:cNvPr id="5" name="テキスト ボックス 4">
          <a:extLst>
            <a:ext uri="{FF2B5EF4-FFF2-40B4-BE49-F238E27FC236}">
              <a16:creationId xmlns:a16="http://schemas.microsoft.com/office/drawing/2014/main" id="{65662593-A119-4580-8AFA-78C1DFC5A6B1}"/>
            </a:ext>
          </a:extLst>
        </xdr:cNvPr>
        <xdr:cNvSpPr txBox="1"/>
      </xdr:nvSpPr>
      <xdr:spPr>
        <a:xfrm>
          <a:off x="923925" y="30861000"/>
          <a:ext cx="3992824" cy="87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工事記録写真（各項目☑）</a:t>
          </a:r>
          <a:endParaRPr kumimoji="1" lang="en-US" altLang="ja-JP" sz="2400"/>
        </a:p>
        <a:p>
          <a:endParaRPr kumimoji="1" lang="en-US" altLang="ja-JP" sz="2400"/>
        </a:p>
      </xdr:txBody>
    </xdr:sp>
    <xdr:clientData/>
  </xdr:oneCellAnchor>
  <xdr:oneCellAnchor>
    <xdr:from>
      <xdr:col>4</xdr:col>
      <xdr:colOff>0</xdr:colOff>
      <xdr:row>96</xdr:row>
      <xdr:rowOff>0</xdr:rowOff>
    </xdr:from>
    <xdr:ext cx="3570208" cy="492443"/>
    <xdr:sp macro="" textlink="">
      <xdr:nvSpPr>
        <xdr:cNvPr id="6" name="テキスト ボックス 5">
          <a:extLst>
            <a:ext uri="{FF2B5EF4-FFF2-40B4-BE49-F238E27FC236}">
              <a16:creationId xmlns:a16="http://schemas.microsoft.com/office/drawing/2014/main" id="{E4F77A14-8FE4-4F2A-9A17-BBDBA48ECFED}"/>
            </a:ext>
          </a:extLst>
        </xdr:cNvPr>
        <xdr:cNvSpPr txBox="1"/>
      </xdr:nvSpPr>
      <xdr:spPr>
        <a:xfrm>
          <a:off x="923925" y="21678900"/>
          <a:ext cx="3570208"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検収写真（検収毎）</a:t>
          </a:r>
          <a:endParaRPr kumimoji="1" lang="en-US" altLang="ja-JP" sz="2400"/>
        </a:p>
      </xdr:txBody>
    </xdr:sp>
    <xdr:clientData/>
  </xdr:oneCellAnchor>
  <xdr:oneCellAnchor>
    <xdr:from>
      <xdr:col>4</xdr:col>
      <xdr:colOff>0</xdr:colOff>
      <xdr:row>99</xdr:row>
      <xdr:rowOff>0</xdr:rowOff>
    </xdr:from>
    <xdr:ext cx="4316823" cy="892552"/>
    <xdr:sp macro="" textlink="">
      <xdr:nvSpPr>
        <xdr:cNvPr id="7" name="テキスト ボックス 6">
          <a:extLst>
            <a:ext uri="{FF2B5EF4-FFF2-40B4-BE49-F238E27FC236}">
              <a16:creationId xmlns:a16="http://schemas.microsoft.com/office/drawing/2014/main" id="{C9DBEF11-FEC4-4AAA-A804-B74179FD972A}"/>
            </a:ext>
          </a:extLst>
        </xdr:cNvPr>
        <xdr:cNvSpPr txBox="1"/>
      </xdr:nvSpPr>
      <xdr:spPr>
        <a:xfrm>
          <a:off x="923925" y="22402800"/>
          <a:ext cx="4316823"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助成対象に係る</a:t>
          </a:r>
          <a:r>
            <a:rPr kumimoji="1" lang="en-US" altLang="ja-JP" sz="2400"/>
            <a:t>JAS</a:t>
          </a:r>
          <a:r>
            <a:rPr kumimoji="1" lang="ja-JP" altLang="en-US" sz="2400"/>
            <a:t>構造</a:t>
          </a:r>
          <a:r>
            <a:rPr kumimoji="1" lang="ja-JP" altLang="en-US" sz="2400" strike="noStrike" baseline="0">
              <a:solidFill>
                <a:sysClr val="windowText" lastClr="000000"/>
              </a:solidFill>
            </a:rPr>
            <a:t>材</a:t>
          </a:r>
          <a:endParaRPr kumimoji="1" lang="en-US" altLang="ja-JP" sz="2400" strike="noStrike" baseline="0">
            <a:solidFill>
              <a:sysClr val="windowText" lastClr="000000"/>
            </a:solidFill>
          </a:endParaRPr>
        </a:p>
        <a:p>
          <a:r>
            <a:rPr kumimoji="1" lang="ja-JP" altLang="en-US" sz="2400" strike="noStrike" baseline="0">
              <a:solidFill>
                <a:sysClr val="windowText" lastClr="000000"/>
              </a:solidFill>
            </a:rPr>
            <a:t>　　の種類</a:t>
          </a:r>
          <a:r>
            <a:rPr kumimoji="1" lang="ja-JP" altLang="en-US" sz="2400">
              <a:solidFill>
                <a:sysClr val="windowText" lastClr="000000"/>
              </a:solidFill>
            </a:rPr>
            <a:t>ご</a:t>
          </a:r>
          <a:r>
            <a:rPr kumimoji="1" lang="ja-JP" altLang="en-US" sz="2400"/>
            <a:t>と</a:t>
          </a:r>
          <a:endParaRPr kumimoji="1" lang="en-US" altLang="ja-JP" sz="2400"/>
        </a:p>
      </xdr:txBody>
    </xdr:sp>
    <xdr:clientData/>
  </xdr:oneCellAnchor>
  <xdr:oneCellAnchor>
    <xdr:from>
      <xdr:col>3</xdr:col>
      <xdr:colOff>200025</xdr:colOff>
      <xdr:row>103</xdr:row>
      <xdr:rowOff>219075</xdr:rowOff>
    </xdr:from>
    <xdr:ext cx="4048416" cy="492443"/>
    <xdr:sp macro="" textlink="">
      <xdr:nvSpPr>
        <xdr:cNvPr id="8" name="テキスト ボックス 7">
          <a:extLst>
            <a:ext uri="{FF2B5EF4-FFF2-40B4-BE49-F238E27FC236}">
              <a16:creationId xmlns:a16="http://schemas.microsoft.com/office/drawing/2014/main" id="{89014304-1F70-4D5A-AEDF-9228A6AE6B65}"/>
            </a:ext>
          </a:extLst>
        </xdr:cNvPr>
        <xdr:cNvSpPr txBox="1"/>
      </xdr:nvSpPr>
      <xdr:spPr>
        <a:xfrm>
          <a:off x="914400" y="24907875"/>
          <a:ext cx="404841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建物全景写真（</a:t>
          </a:r>
          <a:r>
            <a:rPr kumimoji="1" lang="en-US" altLang="ja-JP" sz="2400"/>
            <a:t>2</a:t>
          </a:r>
          <a:r>
            <a:rPr kumimoji="1" lang="ja-JP" altLang="en-US" sz="2400"/>
            <a:t>方向）</a:t>
          </a:r>
          <a:endParaRPr kumimoji="1" lang="en-US" altLang="ja-JP" sz="2400"/>
        </a:p>
      </xdr:txBody>
    </xdr:sp>
    <xdr:clientData/>
  </xdr:oneCellAnchor>
  <xdr:oneCellAnchor>
    <xdr:from>
      <xdr:col>3</xdr:col>
      <xdr:colOff>200025</xdr:colOff>
      <xdr:row>106</xdr:row>
      <xdr:rowOff>219075</xdr:rowOff>
    </xdr:from>
    <xdr:ext cx="5029200" cy="759182"/>
    <xdr:sp macro="" textlink="">
      <xdr:nvSpPr>
        <xdr:cNvPr id="11" name="テキスト ボックス 10">
          <a:extLst>
            <a:ext uri="{FF2B5EF4-FFF2-40B4-BE49-F238E27FC236}">
              <a16:creationId xmlns:a16="http://schemas.microsoft.com/office/drawing/2014/main" id="{62ECF74B-D343-411F-8DBC-4BEC3FC23A0E}"/>
            </a:ext>
          </a:extLst>
        </xdr:cNvPr>
        <xdr:cNvSpPr txBox="1"/>
      </xdr:nvSpPr>
      <xdr:spPr>
        <a:xfrm>
          <a:off x="904875" y="24183975"/>
          <a:ext cx="50292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a:t>
          </a:r>
          <a:r>
            <a:rPr kumimoji="1" lang="ja-JP" altLang="en-US" sz="1600"/>
            <a:t>　工事名、撮影日時、部材種等を記録した黒板と</a:t>
          </a:r>
          <a:endParaRPr kumimoji="1" lang="en-US" altLang="ja-JP" sz="1600"/>
        </a:p>
        <a:p>
          <a:r>
            <a:rPr kumimoji="1" lang="ja-JP" altLang="en-US" sz="1600"/>
            <a:t>　　一体として撮影されていること　（チェック）　</a:t>
          </a:r>
          <a:endParaRPr kumimoji="1" lang="en-US" altLang="ja-JP" sz="1600"/>
        </a:p>
      </xdr:txBody>
    </xdr:sp>
    <xdr:clientData/>
  </xdr:oneCellAnchor>
  <xdr:oneCellAnchor>
    <xdr:from>
      <xdr:col>0</xdr:col>
      <xdr:colOff>19050</xdr:colOff>
      <xdr:row>134</xdr:row>
      <xdr:rowOff>28575</xdr:rowOff>
    </xdr:from>
    <xdr:ext cx="1723549" cy="492443"/>
    <xdr:sp macro="" textlink="">
      <xdr:nvSpPr>
        <xdr:cNvPr id="12" name="テキスト ボックス 11">
          <a:extLst>
            <a:ext uri="{FF2B5EF4-FFF2-40B4-BE49-F238E27FC236}">
              <a16:creationId xmlns:a16="http://schemas.microsoft.com/office/drawing/2014/main" id="{A5729080-461B-4C54-8BF9-8BE8D9963C6F}"/>
            </a:ext>
          </a:extLst>
        </xdr:cNvPr>
        <xdr:cNvSpPr txBox="1"/>
      </xdr:nvSpPr>
      <xdr:spPr>
        <a:xfrm>
          <a:off x="19050" y="40262175"/>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付属資料６</a:t>
          </a:r>
        </a:p>
      </xdr:txBody>
    </xdr:sp>
    <xdr:clientData/>
  </xdr:oneCellAnchor>
  <xdr:oneCellAnchor>
    <xdr:from>
      <xdr:col>4</xdr:col>
      <xdr:colOff>0</xdr:colOff>
      <xdr:row>137</xdr:row>
      <xdr:rowOff>0</xdr:rowOff>
    </xdr:from>
    <xdr:ext cx="1723549" cy="492443"/>
    <xdr:sp macro="" textlink="">
      <xdr:nvSpPr>
        <xdr:cNvPr id="13" name="テキスト ボックス 12">
          <a:extLst>
            <a:ext uri="{FF2B5EF4-FFF2-40B4-BE49-F238E27FC236}">
              <a16:creationId xmlns:a16="http://schemas.microsoft.com/office/drawing/2014/main" id="{B0CA46C0-34E0-4661-962B-25EF11C5C16F}"/>
            </a:ext>
          </a:extLst>
        </xdr:cNvPr>
        <xdr:cNvSpPr txBox="1"/>
      </xdr:nvSpPr>
      <xdr:spPr>
        <a:xfrm>
          <a:off x="876300" y="208026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配置図</a:t>
          </a:r>
          <a:endParaRPr kumimoji="1" lang="en-US" altLang="ja-JP" sz="2400"/>
        </a:p>
      </xdr:txBody>
    </xdr:sp>
    <xdr:clientData/>
  </xdr:oneCellAnchor>
  <xdr:oneCellAnchor>
    <xdr:from>
      <xdr:col>4</xdr:col>
      <xdr:colOff>0</xdr:colOff>
      <xdr:row>140</xdr:row>
      <xdr:rowOff>0</xdr:rowOff>
    </xdr:from>
    <xdr:ext cx="1723549" cy="492443"/>
    <xdr:sp macro="" textlink="">
      <xdr:nvSpPr>
        <xdr:cNvPr id="14" name="テキスト ボックス 13">
          <a:extLst>
            <a:ext uri="{FF2B5EF4-FFF2-40B4-BE49-F238E27FC236}">
              <a16:creationId xmlns:a16="http://schemas.microsoft.com/office/drawing/2014/main" id="{0A93438B-AB96-4B61-85D6-5B886BFE8BBB}"/>
            </a:ext>
          </a:extLst>
        </xdr:cNvPr>
        <xdr:cNvSpPr txBox="1"/>
      </xdr:nvSpPr>
      <xdr:spPr>
        <a:xfrm>
          <a:off x="876300" y="214884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平面図</a:t>
          </a:r>
          <a:endParaRPr kumimoji="1" lang="en-US" altLang="ja-JP" sz="2400"/>
        </a:p>
      </xdr:txBody>
    </xdr:sp>
    <xdr:clientData/>
  </xdr:oneCellAnchor>
  <xdr:oneCellAnchor>
    <xdr:from>
      <xdr:col>4</xdr:col>
      <xdr:colOff>0</xdr:colOff>
      <xdr:row>143</xdr:row>
      <xdr:rowOff>0</xdr:rowOff>
    </xdr:from>
    <xdr:ext cx="1723549" cy="492443"/>
    <xdr:sp macro="" textlink="">
      <xdr:nvSpPr>
        <xdr:cNvPr id="15" name="テキスト ボックス 14">
          <a:extLst>
            <a:ext uri="{FF2B5EF4-FFF2-40B4-BE49-F238E27FC236}">
              <a16:creationId xmlns:a16="http://schemas.microsoft.com/office/drawing/2014/main" id="{954F2B34-71A2-4016-8B2C-F00CE33285DC}"/>
            </a:ext>
          </a:extLst>
        </xdr:cNvPr>
        <xdr:cNvSpPr txBox="1"/>
      </xdr:nvSpPr>
      <xdr:spPr>
        <a:xfrm>
          <a:off x="876300" y="221742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立面図</a:t>
          </a:r>
          <a:endParaRPr kumimoji="1" lang="en-US" altLang="ja-JP" sz="2400"/>
        </a:p>
      </xdr:txBody>
    </xdr:sp>
    <xdr:clientData/>
  </xdr:oneCellAnchor>
  <xdr:oneCellAnchor>
    <xdr:from>
      <xdr:col>4</xdr:col>
      <xdr:colOff>0</xdr:colOff>
      <xdr:row>146</xdr:row>
      <xdr:rowOff>0</xdr:rowOff>
    </xdr:from>
    <xdr:ext cx="1723549" cy="492443"/>
    <xdr:sp macro="" textlink="">
      <xdr:nvSpPr>
        <xdr:cNvPr id="16" name="テキスト ボックス 15">
          <a:extLst>
            <a:ext uri="{FF2B5EF4-FFF2-40B4-BE49-F238E27FC236}">
              <a16:creationId xmlns:a16="http://schemas.microsoft.com/office/drawing/2014/main" id="{554061FF-9790-4A39-A94C-8B2E0DEC8ABC}"/>
            </a:ext>
          </a:extLst>
        </xdr:cNvPr>
        <xdr:cNvSpPr txBox="1"/>
      </xdr:nvSpPr>
      <xdr:spPr>
        <a:xfrm>
          <a:off x="876300" y="2286000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軸組図</a:t>
          </a:r>
          <a:endParaRPr kumimoji="1" lang="en-US" altLang="ja-JP" sz="2400"/>
        </a:p>
      </xdr:txBody>
    </xdr:sp>
    <xdr:clientData/>
  </xdr:oneCellAnchor>
  <xdr:oneCellAnchor>
    <xdr:from>
      <xdr:col>4</xdr:col>
      <xdr:colOff>0</xdr:colOff>
      <xdr:row>149</xdr:row>
      <xdr:rowOff>0</xdr:rowOff>
    </xdr:from>
    <xdr:ext cx="2031325" cy="492443"/>
    <xdr:sp macro="" textlink="">
      <xdr:nvSpPr>
        <xdr:cNvPr id="17" name="テキスト ボックス 16">
          <a:extLst>
            <a:ext uri="{FF2B5EF4-FFF2-40B4-BE49-F238E27FC236}">
              <a16:creationId xmlns:a16="http://schemas.microsoft.com/office/drawing/2014/main" id="{F74464B7-FFB0-4F83-880B-BC25682E8518}"/>
            </a:ext>
          </a:extLst>
        </xdr:cNvPr>
        <xdr:cNvSpPr txBox="1"/>
      </xdr:nvSpPr>
      <xdr:spPr>
        <a:xfrm>
          <a:off x="876300" y="23545800"/>
          <a:ext cx="203132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　梁伏せ図</a:t>
          </a:r>
          <a:endParaRPr kumimoji="1" lang="en-US" altLang="ja-JP" sz="2400"/>
        </a:p>
      </xdr:txBody>
    </xdr:sp>
    <xdr:clientData/>
  </xdr:oneCellAnchor>
  <xdr:oneCellAnchor>
    <xdr:from>
      <xdr:col>0</xdr:col>
      <xdr:colOff>19050</xdr:colOff>
      <xdr:row>164</xdr:row>
      <xdr:rowOff>180975</xdr:rowOff>
    </xdr:from>
    <xdr:ext cx="5531707" cy="513923"/>
    <xdr:sp macro="" textlink="">
      <xdr:nvSpPr>
        <xdr:cNvPr id="18" name="テキスト ボックス 17">
          <a:extLst>
            <a:ext uri="{FF2B5EF4-FFF2-40B4-BE49-F238E27FC236}">
              <a16:creationId xmlns:a16="http://schemas.microsoft.com/office/drawing/2014/main" id="{0289055E-3584-48B5-98E9-70C3F6056DBD}"/>
            </a:ext>
          </a:extLst>
        </xdr:cNvPr>
        <xdr:cNvSpPr txBox="1"/>
      </xdr:nvSpPr>
      <xdr:spPr>
        <a:xfrm>
          <a:off x="19050" y="27155775"/>
          <a:ext cx="5531707" cy="51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（添付した資料の□欄に☑を入れる）</a:t>
          </a:r>
          <a:endParaRPr kumimoji="1" lang="en-US" altLang="ja-JP" sz="24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104775</xdr:rowOff>
    </xdr:from>
    <xdr:to>
      <xdr:col>38</xdr:col>
      <xdr:colOff>104775</xdr:colOff>
      <xdr:row>24</xdr:row>
      <xdr:rowOff>52105</xdr:rowOff>
    </xdr:to>
    <xdr:sp macro="" textlink="">
      <xdr:nvSpPr>
        <xdr:cNvPr id="2" name="角丸四角形 1"/>
        <xdr:cNvSpPr/>
      </xdr:nvSpPr>
      <xdr:spPr bwMode="auto">
        <a:xfrm>
          <a:off x="171450" y="1838325"/>
          <a:ext cx="8810625" cy="4157380"/>
        </a:xfrm>
        <a:prstGeom prst="roundRect">
          <a:avLst>
            <a:gd name="adj" fmla="val 6314"/>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r>
            <a:rPr lang="ja-JP" sz="2400" b="1">
              <a:solidFill>
                <a:srgbClr val="FF0000"/>
              </a:solidFill>
              <a:latin typeface="游ゴシック"/>
              <a:ea typeface="游ゴシック"/>
            </a:rPr>
            <a:t>◇</a:t>
          </a:r>
          <a:r>
            <a:rPr lang="ja-JP" altLang="en-US" sz="2400" b="1">
              <a:solidFill>
                <a:srgbClr val="FF0000"/>
              </a:solidFill>
              <a:latin typeface="游ゴシック"/>
              <a:ea typeface="游ゴシック"/>
            </a:rPr>
            <a:t>交付申請書の別紙</a:t>
          </a:r>
          <a:r>
            <a:rPr lang="en-US" altLang="ja-JP" sz="2400" b="1">
              <a:solidFill>
                <a:srgbClr val="FF0000"/>
              </a:solidFill>
              <a:latin typeface="游ゴシック"/>
              <a:ea typeface="游ゴシック"/>
            </a:rPr>
            <a:t>2</a:t>
          </a:r>
          <a:r>
            <a:rPr lang="ja-JP" altLang="en-US" sz="2400" b="1">
              <a:solidFill>
                <a:srgbClr val="FF0000"/>
              </a:solidFill>
              <a:latin typeface="游ゴシック"/>
              <a:ea typeface="游ゴシック"/>
            </a:rPr>
            <a:t>は、調達費算定表ファイルの入力シートに入力の上作成して下さい。</a:t>
          </a:r>
          <a:endParaRPr lang="en-US" altLang="ja-JP" sz="2400" b="1">
            <a:solidFill>
              <a:srgbClr val="FF0000"/>
            </a:solidFill>
            <a:latin typeface="游ゴシック"/>
            <a:ea typeface="游ゴシック"/>
          </a:endParaRPr>
        </a:p>
        <a:p>
          <a:pPr algn="l">
            <a:defRPr/>
          </a:pPr>
          <a:r>
            <a:rPr lang="ja-JP" altLang="en-US" sz="2400" b="1">
              <a:solidFill>
                <a:srgbClr val="FF0000"/>
              </a:solidFill>
              <a:latin typeface="游ゴシック"/>
              <a:ea typeface="游ゴシック"/>
            </a:rPr>
            <a:t>別途別紙シートの入力が必要な項目を入力後、印刷し他の申請書類とともに提出して下さい。</a:t>
          </a:r>
          <a:endParaRPr lang="en-US" sz="2400" b="1">
            <a:solidFill>
              <a:srgbClr val="FF0000"/>
            </a:solidFill>
            <a:latin typeface="游ゴシック"/>
            <a:ea typeface="游ゴシック"/>
          </a:endParaRPr>
        </a:p>
        <a:p>
          <a:pPr algn="l">
            <a:defRPr/>
          </a:pPr>
          <a:endParaRPr lang="en-US" sz="2400" b="1">
            <a:solidFill>
              <a:srgbClr val="FF0000"/>
            </a:solidFill>
            <a:latin typeface="游ゴシック"/>
            <a:ea typeface="游ゴシック"/>
          </a:endParaRPr>
        </a:p>
        <a:p>
          <a:pPr algn="l">
            <a:defRPr/>
          </a:pPr>
          <a:r>
            <a:rPr lang="en-US" sz="2000" b="1">
              <a:solidFill>
                <a:srgbClr val="FF0000"/>
              </a:solidFill>
              <a:latin typeface="游ゴシック"/>
              <a:ea typeface="游ゴシック"/>
            </a:rPr>
            <a:t>(</a:t>
          </a:r>
          <a:r>
            <a:rPr lang="ja-JP" sz="2000" b="1">
              <a:solidFill>
                <a:srgbClr val="FF0000"/>
              </a:solidFill>
              <a:latin typeface="游ゴシック"/>
              <a:ea typeface="游ゴシック"/>
            </a:rPr>
            <a:t>提出前にチェックシートで書類がそろっているか確認の上ご提出ください</a:t>
          </a:r>
          <a:r>
            <a:rPr lang="en-US" sz="2000" b="1">
              <a:solidFill>
                <a:srgbClr val="FF0000"/>
              </a:solidFill>
              <a:latin typeface="游ゴシック"/>
              <a:ea typeface="游ゴシック"/>
            </a:rPr>
            <a:t>)</a:t>
          </a:r>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78"/>
  <sheetViews>
    <sheetView view="pageBreakPreview" zoomScaleNormal="100" zoomScaleSheetLayoutView="100" workbookViewId="0">
      <selection activeCell="K19" sqref="K19:AB20"/>
    </sheetView>
  </sheetViews>
  <sheetFormatPr defaultColWidth="3.109375" defaultRowHeight="18" customHeight="1" x14ac:dyDescent="0.2"/>
  <cols>
    <col min="1" max="1" width="3.88671875" bestFit="1" customWidth="1"/>
    <col min="9" max="9" width="3.109375" customWidth="1"/>
    <col min="16" max="16" width="3.77734375" bestFit="1" customWidth="1"/>
  </cols>
  <sheetData>
    <row r="1" spans="1:28" ht="18" customHeight="1" x14ac:dyDescent="0.2">
      <c r="A1" s="11" t="s">
        <v>0</v>
      </c>
      <c r="B1" s="11"/>
      <c r="C1" s="11"/>
      <c r="D1" s="11"/>
      <c r="E1" s="11"/>
      <c r="F1" s="11"/>
      <c r="G1" s="11"/>
      <c r="H1" s="11"/>
      <c r="I1" s="11"/>
      <c r="J1" s="11"/>
      <c r="K1" s="11"/>
      <c r="L1" s="11"/>
      <c r="M1" s="11"/>
      <c r="N1" s="11"/>
      <c r="O1" s="11"/>
      <c r="P1" s="11"/>
      <c r="Q1" s="11"/>
      <c r="R1" s="11"/>
      <c r="S1" s="11"/>
      <c r="T1" s="11"/>
      <c r="U1" s="11" t="s">
        <v>1</v>
      </c>
      <c r="V1" s="11"/>
      <c r="W1" s="62"/>
      <c r="X1" s="11" t="s">
        <v>2</v>
      </c>
      <c r="Y1" s="62"/>
      <c r="Z1" s="11" t="s">
        <v>3</v>
      </c>
      <c r="AA1" s="62"/>
      <c r="AB1" s="11" t="s">
        <v>4</v>
      </c>
    </row>
    <row r="2" spans="1:28" ht="18"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18" customHeight="1" x14ac:dyDescent="0.2">
      <c r="A3" s="12" t="s">
        <v>5</v>
      </c>
      <c r="B3" s="13"/>
      <c r="C3" s="13"/>
      <c r="D3" s="13"/>
      <c r="E3" s="13"/>
      <c r="F3" s="13"/>
      <c r="G3" s="13"/>
      <c r="H3" s="14"/>
      <c r="I3" s="13"/>
      <c r="J3" s="13"/>
      <c r="K3" s="13"/>
      <c r="L3" s="13"/>
      <c r="M3" s="13"/>
      <c r="N3" s="13"/>
      <c r="O3" s="13"/>
      <c r="P3" s="13"/>
      <c r="Q3" s="13"/>
      <c r="R3" s="13"/>
      <c r="S3" s="13"/>
      <c r="T3" s="13"/>
      <c r="U3" s="13"/>
      <c r="V3" s="13"/>
      <c r="W3" s="13"/>
      <c r="X3" s="13"/>
      <c r="Y3" s="13"/>
      <c r="Z3" s="13"/>
      <c r="AA3" s="13"/>
      <c r="AB3" s="13"/>
    </row>
    <row r="4" spans="1:28" ht="18" customHeight="1" x14ac:dyDescent="0.2">
      <c r="A4" s="11" t="s">
        <v>6</v>
      </c>
      <c r="B4" s="11"/>
      <c r="C4" s="11"/>
      <c r="D4" s="11"/>
      <c r="E4" s="11"/>
      <c r="F4" s="11"/>
      <c r="G4" s="11"/>
      <c r="H4" s="15"/>
      <c r="I4" s="11"/>
      <c r="J4" s="11"/>
      <c r="K4" s="11"/>
      <c r="L4" s="11"/>
      <c r="M4" s="11"/>
      <c r="N4" s="11"/>
      <c r="O4" s="11"/>
      <c r="P4" s="11"/>
      <c r="Q4" s="11"/>
      <c r="R4" s="11"/>
      <c r="S4" s="11"/>
      <c r="T4" s="11"/>
      <c r="U4" s="11"/>
      <c r="V4" s="11"/>
      <c r="W4" s="11"/>
      <c r="X4" s="11"/>
      <c r="Y4" s="11"/>
      <c r="Z4" s="11"/>
      <c r="AA4" s="11"/>
      <c r="AB4" s="11"/>
    </row>
    <row r="5" spans="1:28" ht="18" customHeight="1" x14ac:dyDescent="0.2">
      <c r="A5" s="11" t="s">
        <v>7</v>
      </c>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8" customHeight="1" x14ac:dyDescent="0.2">
      <c r="A6" s="11" t="s">
        <v>93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s="2" customFormat="1" ht="18" customHeight="1" x14ac:dyDescent="0.2">
      <c r="A7" s="11"/>
      <c r="B7" s="11"/>
      <c r="C7" s="11"/>
      <c r="D7" s="11"/>
      <c r="E7" s="11"/>
      <c r="F7" s="11"/>
      <c r="G7" s="11"/>
      <c r="H7" s="11"/>
      <c r="I7" s="11"/>
      <c r="J7" s="11"/>
      <c r="K7" s="11" t="s">
        <v>8</v>
      </c>
      <c r="L7" s="11"/>
      <c r="M7" s="11"/>
      <c r="N7" s="11"/>
      <c r="O7" s="11"/>
      <c r="P7" s="11"/>
      <c r="Q7" s="201"/>
      <c r="R7" s="201"/>
      <c r="S7" s="201"/>
      <c r="T7" s="201"/>
      <c r="U7" s="201"/>
      <c r="V7" s="201"/>
      <c r="W7" s="11"/>
      <c r="X7" s="11"/>
      <c r="Y7" s="11"/>
      <c r="Z7" s="11"/>
      <c r="AA7" s="11"/>
      <c r="AB7" s="11"/>
    </row>
    <row r="8" spans="1:28" ht="18" customHeight="1" x14ac:dyDescent="0.2">
      <c r="A8" s="16"/>
      <c r="B8" s="16"/>
      <c r="C8" s="16"/>
      <c r="D8" s="16"/>
      <c r="E8" s="16"/>
      <c r="F8" s="16"/>
      <c r="G8" s="16"/>
      <c r="H8" s="16"/>
      <c r="I8" s="16"/>
      <c r="J8" s="16"/>
      <c r="L8" s="158"/>
      <c r="M8" s="158"/>
      <c r="N8" s="157" t="s">
        <v>9</v>
      </c>
      <c r="O8" s="16"/>
      <c r="P8" s="202"/>
      <c r="Q8" s="202"/>
      <c r="R8" s="202"/>
      <c r="S8" s="202"/>
      <c r="T8" s="202"/>
      <c r="U8" s="202"/>
      <c r="V8" s="202"/>
      <c r="W8" s="202"/>
      <c r="X8" s="202"/>
      <c r="Y8" s="202"/>
      <c r="Z8" s="202"/>
      <c r="AA8" s="202"/>
      <c r="AB8" s="202"/>
    </row>
    <row r="9" spans="1:28" ht="18" customHeight="1" x14ac:dyDescent="0.2">
      <c r="A9" s="16"/>
      <c r="B9" s="16"/>
      <c r="C9" s="16"/>
      <c r="D9" s="16"/>
      <c r="E9" s="16"/>
      <c r="F9" s="16"/>
      <c r="G9" s="16"/>
      <c r="H9" s="16"/>
      <c r="I9" s="16"/>
      <c r="J9" s="16"/>
      <c r="L9" s="158"/>
      <c r="M9" s="158"/>
      <c r="N9" s="157" t="s">
        <v>10</v>
      </c>
      <c r="O9" s="16"/>
      <c r="P9" s="202"/>
      <c r="Q9" s="202"/>
      <c r="R9" s="202"/>
      <c r="S9" s="202"/>
      <c r="T9" s="202"/>
      <c r="U9" s="202"/>
      <c r="V9" s="202"/>
      <c r="W9" s="202"/>
      <c r="X9" s="202"/>
      <c r="Y9" s="202"/>
      <c r="Z9" s="202"/>
      <c r="AA9" s="202"/>
      <c r="AB9" s="202"/>
    </row>
    <row r="10" spans="1:28" ht="18" customHeight="1" x14ac:dyDescent="0.2">
      <c r="A10" s="16"/>
      <c r="B10" s="16"/>
      <c r="C10" s="16"/>
      <c r="D10" s="16"/>
      <c r="E10" s="16"/>
      <c r="F10" s="16"/>
      <c r="G10" s="16"/>
      <c r="I10" s="158"/>
      <c r="J10" s="158"/>
      <c r="K10" s="158"/>
      <c r="L10" s="158"/>
      <c r="M10" s="158"/>
      <c r="N10" s="157" t="s">
        <v>11</v>
      </c>
      <c r="O10" s="17"/>
      <c r="P10" s="202"/>
      <c r="Q10" s="202"/>
      <c r="R10" s="202"/>
      <c r="S10" s="202"/>
      <c r="T10" s="202"/>
      <c r="U10" s="202"/>
      <c r="V10" s="202"/>
      <c r="W10" s="202"/>
      <c r="X10" s="202"/>
      <c r="Y10" s="202"/>
      <c r="Z10" s="202"/>
      <c r="AA10" s="202"/>
      <c r="AB10" s="202"/>
    </row>
    <row r="11" spans="1:28" ht="15" customHeight="1" x14ac:dyDescent="0.2">
      <c r="A11" s="16"/>
      <c r="B11" s="16"/>
      <c r="C11" s="16"/>
      <c r="D11" s="16"/>
      <c r="E11" s="16"/>
      <c r="F11" s="16"/>
      <c r="G11" s="16"/>
      <c r="H11" s="16"/>
      <c r="I11" s="16"/>
      <c r="J11" s="16"/>
      <c r="K11" s="16"/>
      <c r="L11" s="16"/>
      <c r="M11" s="16"/>
      <c r="N11" s="16"/>
      <c r="O11" s="16"/>
      <c r="P11" s="202"/>
      <c r="Q11" s="202"/>
      <c r="R11" s="202"/>
      <c r="S11" s="202"/>
      <c r="T11" s="202"/>
      <c r="U11" s="202"/>
      <c r="V11" s="202"/>
      <c r="W11" s="202"/>
      <c r="X11" s="202"/>
      <c r="Y11" s="202"/>
      <c r="Z11" s="202"/>
      <c r="AA11" s="202"/>
      <c r="AB11" s="202"/>
    </row>
    <row r="12" spans="1:28" ht="18" customHeight="1" x14ac:dyDescent="0.2">
      <c r="A12" s="16" t="s">
        <v>12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row>
    <row r="13" spans="1:28" ht="18" customHeight="1" thickBot="1" x14ac:dyDescent="0.25">
      <c r="A13" s="18" t="s">
        <v>13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row>
    <row r="14" spans="1:28" s="2" customFormat="1" ht="18" customHeight="1" x14ac:dyDescent="0.2">
      <c r="A14" s="208" t="s">
        <v>14</v>
      </c>
      <c r="B14" s="209"/>
      <c r="C14" s="209"/>
      <c r="D14" s="209"/>
      <c r="E14" s="209"/>
      <c r="F14" s="209"/>
      <c r="G14" s="209"/>
      <c r="H14" s="209"/>
      <c r="I14" s="209"/>
      <c r="J14" s="210"/>
      <c r="K14" s="223"/>
      <c r="L14" s="224"/>
      <c r="M14" s="224"/>
      <c r="N14" s="224"/>
      <c r="O14" s="224"/>
      <c r="P14" s="224"/>
      <c r="Q14" s="224"/>
      <c r="R14" s="224"/>
      <c r="S14" s="224"/>
      <c r="T14" s="224"/>
      <c r="U14" s="224"/>
      <c r="V14" s="224"/>
      <c r="W14" s="224"/>
      <c r="X14" s="224"/>
      <c r="Y14" s="224"/>
      <c r="Z14" s="224"/>
      <c r="AA14" s="224"/>
      <c r="AB14" s="225"/>
    </row>
    <row r="15" spans="1:28" ht="18" customHeight="1" x14ac:dyDescent="0.2">
      <c r="A15" s="170" t="s">
        <v>15</v>
      </c>
      <c r="B15" s="171"/>
      <c r="C15" s="171"/>
      <c r="D15" s="171"/>
      <c r="E15" s="171"/>
      <c r="F15" s="171"/>
      <c r="G15" s="171"/>
      <c r="H15" s="171"/>
      <c r="I15" s="171"/>
      <c r="J15" s="203"/>
      <c r="K15" s="215"/>
      <c r="L15" s="216"/>
      <c r="M15" s="216"/>
      <c r="N15" s="216"/>
      <c r="O15" s="216"/>
      <c r="P15" s="216"/>
      <c r="Q15" s="216"/>
      <c r="R15" s="216"/>
      <c r="S15" s="216"/>
      <c r="T15" s="216"/>
      <c r="U15" s="216"/>
      <c r="V15" s="216"/>
      <c r="W15" s="216"/>
      <c r="X15" s="216"/>
      <c r="Y15" s="216"/>
      <c r="Z15" s="216"/>
      <c r="AA15" s="216"/>
      <c r="AB15" s="217"/>
    </row>
    <row r="16" spans="1:28" s="2" customFormat="1" ht="18" customHeight="1" x14ac:dyDescent="0.2">
      <c r="A16" s="204"/>
      <c r="B16" s="195"/>
      <c r="C16" s="195"/>
      <c r="D16" s="195"/>
      <c r="E16" s="195"/>
      <c r="F16" s="195"/>
      <c r="G16" s="195"/>
      <c r="H16" s="195"/>
      <c r="I16" s="195"/>
      <c r="J16" s="205"/>
      <c r="K16" s="218"/>
      <c r="L16" s="219"/>
      <c r="M16" s="219"/>
      <c r="N16" s="219"/>
      <c r="O16" s="219"/>
      <c r="P16" s="219"/>
      <c r="Q16" s="219"/>
      <c r="R16" s="219"/>
      <c r="S16" s="219"/>
      <c r="T16" s="219"/>
      <c r="U16" s="219"/>
      <c r="V16" s="219"/>
      <c r="W16" s="219"/>
      <c r="X16" s="219"/>
      <c r="Y16" s="219"/>
      <c r="Z16" s="219"/>
      <c r="AA16" s="219"/>
      <c r="AB16" s="220"/>
    </row>
    <row r="17" spans="1:28" ht="18" customHeight="1" x14ac:dyDescent="0.2">
      <c r="A17" s="170" t="s">
        <v>16</v>
      </c>
      <c r="B17" s="171"/>
      <c r="C17" s="171"/>
      <c r="D17" s="171"/>
      <c r="E17" s="171"/>
      <c r="F17" s="171"/>
      <c r="G17" s="171"/>
      <c r="H17" s="171"/>
      <c r="I17" s="171"/>
      <c r="J17" s="203"/>
      <c r="K17" s="215"/>
      <c r="L17" s="216"/>
      <c r="M17" s="216"/>
      <c r="N17" s="216"/>
      <c r="O17" s="216"/>
      <c r="P17" s="216"/>
      <c r="Q17" s="216"/>
      <c r="R17" s="216"/>
      <c r="S17" s="216"/>
      <c r="T17" s="216"/>
      <c r="U17" s="216"/>
      <c r="V17" s="216"/>
      <c r="W17" s="216"/>
      <c r="X17" s="216"/>
      <c r="Y17" s="216"/>
      <c r="Z17" s="216"/>
      <c r="AA17" s="216"/>
      <c r="AB17" s="217"/>
    </row>
    <row r="18" spans="1:28" ht="18" customHeight="1" x14ac:dyDescent="0.2">
      <c r="A18" s="204"/>
      <c r="B18" s="195"/>
      <c r="C18" s="195"/>
      <c r="D18" s="195"/>
      <c r="E18" s="195"/>
      <c r="F18" s="195"/>
      <c r="G18" s="195"/>
      <c r="H18" s="195"/>
      <c r="I18" s="195"/>
      <c r="J18" s="205"/>
      <c r="K18" s="218"/>
      <c r="L18" s="219"/>
      <c r="M18" s="219"/>
      <c r="N18" s="219"/>
      <c r="O18" s="219"/>
      <c r="P18" s="219"/>
      <c r="Q18" s="219"/>
      <c r="R18" s="219"/>
      <c r="S18" s="219"/>
      <c r="T18" s="219"/>
      <c r="U18" s="219"/>
      <c r="V18" s="219"/>
      <c r="W18" s="219"/>
      <c r="X18" s="219"/>
      <c r="Y18" s="219"/>
      <c r="Z18" s="219"/>
      <c r="AA18" s="219"/>
      <c r="AB18" s="220"/>
    </row>
    <row r="19" spans="1:28" ht="18" customHeight="1" x14ac:dyDescent="0.2">
      <c r="A19" s="170" t="s">
        <v>17</v>
      </c>
      <c r="B19" s="171"/>
      <c r="C19" s="171"/>
      <c r="D19" s="171"/>
      <c r="E19" s="171"/>
      <c r="F19" s="171"/>
      <c r="G19" s="171"/>
      <c r="H19" s="171"/>
      <c r="I19" s="171"/>
      <c r="J19" s="203"/>
      <c r="K19" s="215"/>
      <c r="L19" s="216"/>
      <c r="M19" s="216"/>
      <c r="N19" s="216"/>
      <c r="O19" s="216"/>
      <c r="P19" s="216"/>
      <c r="Q19" s="216"/>
      <c r="R19" s="216"/>
      <c r="S19" s="216"/>
      <c r="T19" s="216"/>
      <c r="U19" s="216"/>
      <c r="V19" s="216"/>
      <c r="W19" s="216"/>
      <c r="X19" s="216"/>
      <c r="Y19" s="216"/>
      <c r="Z19" s="216"/>
      <c r="AA19" s="216"/>
      <c r="AB19" s="217"/>
    </row>
    <row r="20" spans="1:28" ht="18" customHeight="1" x14ac:dyDescent="0.2">
      <c r="A20" s="204"/>
      <c r="B20" s="195"/>
      <c r="C20" s="195"/>
      <c r="D20" s="195"/>
      <c r="E20" s="195"/>
      <c r="F20" s="195"/>
      <c r="G20" s="195"/>
      <c r="H20" s="195"/>
      <c r="I20" s="195"/>
      <c r="J20" s="205"/>
      <c r="K20" s="218"/>
      <c r="L20" s="219"/>
      <c r="M20" s="219"/>
      <c r="N20" s="219"/>
      <c r="O20" s="219"/>
      <c r="P20" s="219"/>
      <c r="Q20" s="219"/>
      <c r="R20" s="219"/>
      <c r="S20" s="219"/>
      <c r="T20" s="219"/>
      <c r="U20" s="219"/>
      <c r="V20" s="219"/>
      <c r="W20" s="219"/>
      <c r="X20" s="219"/>
      <c r="Y20" s="219"/>
      <c r="Z20" s="219"/>
      <c r="AA20" s="219"/>
      <c r="AB20" s="220"/>
    </row>
    <row r="21" spans="1:28" ht="18" customHeight="1" x14ac:dyDescent="0.2">
      <c r="A21" s="22" t="s">
        <v>18</v>
      </c>
      <c r="B21" s="23"/>
      <c r="C21" s="23"/>
      <c r="D21" s="23"/>
      <c r="E21" s="23"/>
      <c r="F21" s="23"/>
      <c r="G21" s="23"/>
      <c r="H21" s="23"/>
      <c r="I21" s="23"/>
      <c r="J21" s="24"/>
      <c r="K21" s="25"/>
      <c r="L21" s="26" t="s">
        <v>19</v>
      </c>
      <c r="M21" s="214"/>
      <c r="N21" s="214"/>
      <c r="O21" s="214"/>
      <c r="P21" s="214"/>
      <c r="Q21" s="214"/>
      <c r="R21" s="214"/>
      <c r="S21" s="214"/>
      <c r="T21" s="25"/>
      <c r="U21" s="25"/>
      <c r="V21" s="25"/>
      <c r="W21" s="25"/>
      <c r="X21" s="25"/>
      <c r="Y21" s="25"/>
      <c r="Z21" s="25"/>
      <c r="AA21" s="25"/>
      <c r="AB21" s="27"/>
    </row>
    <row r="22" spans="1:28" ht="18" customHeight="1" x14ac:dyDescent="0.2">
      <c r="A22" s="28"/>
      <c r="B22" s="29" t="s">
        <v>20</v>
      </c>
      <c r="C22" s="30"/>
      <c r="D22" s="30"/>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3"/>
    </row>
    <row r="23" spans="1:28" ht="18" customHeight="1" x14ac:dyDescent="0.2">
      <c r="A23" s="19"/>
      <c r="B23" s="20" t="s">
        <v>21</v>
      </c>
      <c r="C23" s="20"/>
      <c r="D23" s="211"/>
      <c r="E23" s="211"/>
      <c r="F23" s="211"/>
      <c r="G23" s="211"/>
      <c r="H23" s="211"/>
      <c r="I23" s="20" t="s">
        <v>22</v>
      </c>
      <c r="J23" s="20"/>
      <c r="K23" s="211"/>
      <c r="L23" s="211"/>
      <c r="M23" s="211"/>
      <c r="N23" s="211"/>
      <c r="O23" s="211"/>
      <c r="P23" s="20" t="s">
        <v>23</v>
      </c>
      <c r="Q23" s="20"/>
      <c r="R23" s="20"/>
      <c r="S23" s="221"/>
      <c r="T23" s="221"/>
      <c r="U23" s="221"/>
      <c r="V23" s="221"/>
      <c r="W23" s="221"/>
      <c r="X23" s="221"/>
      <c r="Y23" s="221"/>
      <c r="Z23" s="221"/>
      <c r="AA23" s="221"/>
      <c r="AB23" s="222"/>
    </row>
    <row r="24" spans="1:28" ht="18" customHeight="1" x14ac:dyDescent="0.2">
      <c r="A24" s="162" t="s">
        <v>24</v>
      </c>
      <c r="B24" s="163"/>
      <c r="C24" s="163"/>
      <c r="D24" s="163"/>
      <c r="E24" s="163"/>
      <c r="F24" s="163"/>
      <c r="G24" s="163"/>
      <c r="H24" s="163"/>
      <c r="I24" s="168" t="s">
        <v>25</v>
      </c>
      <c r="J24" s="169"/>
      <c r="K24" s="168" t="s">
        <v>26</v>
      </c>
      <c r="L24" s="183"/>
      <c r="M24" s="183"/>
      <c r="N24" s="183"/>
      <c r="O24" s="181"/>
      <c r="P24" s="181"/>
      <c r="Q24" s="181"/>
      <c r="R24" s="181"/>
      <c r="S24" s="183" t="s">
        <v>27</v>
      </c>
      <c r="T24" s="183"/>
      <c r="U24" s="186"/>
      <c r="V24" s="186"/>
      <c r="W24" s="186"/>
      <c r="X24" s="186"/>
      <c r="Y24" s="186"/>
      <c r="Z24" s="186"/>
      <c r="AA24" s="186"/>
      <c r="AB24" s="187"/>
    </row>
    <row r="25" spans="1:28" ht="18" customHeight="1" x14ac:dyDescent="0.2">
      <c r="A25" s="165"/>
      <c r="B25" s="166"/>
      <c r="C25" s="166"/>
      <c r="D25" s="166"/>
      <c r="E25" s="166"/>
      <c r="F25" s="166"/>
      <c r="G25" s="166"/>
      <c r="H25" s="166"/>
      <c r="I25" s="206" t="s">
        <v>28</v>
      </c>
      <c r="J25" s="207"/>
      <c r="K25" s="198" t="s">
        <v>26</v>
      </c>
      <c r="L25" s="182"/>
      <c r="M25" s="182"/>
      <c r="N25" s="182"/>
      <c r="O25" s="180"/>
      <c r="P25" s="180"/>
      <c r="Q25" s="180"/>
      <c r="R25" s="180"/>
      <c r="S25" s="182" t="s">
        <v>27</v>
      </c>
      <c r="T25" s="182"/>
      <c r="U25" s="184"/>
      <c r="V25" s="184"/>
      <c r="W25" s="184"/>
      <c r="X25" s="184"/>
      <c r="Y25" s="184"/>
      <c r="Z25" s="184"/>
      <c r="AA25" s="184"/>
      <c r="AB25" s="185"/>
    </row>
    <row r="26" spans="1:28" ht="18" customHeight="1" x14ac:dyDescent="0.2">
      <c r="A26" s="162" t="s">
        <v>29</v>
      </c>
      <c r="B26" s="163"/>
      <c r="C26" s="163"/>
      <c r="D26" s="163"/>
      <c r="E26" s="163"/>
      <c r="F26" s="163"/>
      <c r="G26" s="163"/>
      <c r="H26" s="164"/>
      <c r="I26" s="177" t="s">
        <v>25</v>
      </c>
      <c r="J26" s="177"/>
      <c r="K26" s="25"/>
      <c r="L26" s="25"/>
      <c r="M26" s="25"/>
      <c r="N26" s="25"/>
      <c r="O26" s="25"/>
      <c r="P26" s="25"/>
      <c r="Q26" s="25" t="s">
        <v>30</v>
      </c>
      <c r="R26" s="25"/>
      <c r="S26" s="230"/>
      <c r="T26" s="230"/>
      <c r="U26" s="25" t="s">
        <v>31</v>
      </c>
      <c r="V26" s="25"/>
      <c r="W26" s="25" t="s">
        <v>32</v>
      </c>
      <c r="X26" s="25"/>
      <c r="Y26" s="230"/>
      <c r="Z26" s="230"/>
      <c r="AA26" s="25" t="s">
        <v>31</v>
      </c>
      <c r="AB26" s="27"/>
    </row>
    <row r="27" spans="1:28" s="2" customFormat="1" ht="18" customHeight="1" x14ac:dyDescent="0.2">
      <c r="A27" s="174"/>
      <c r="B27" s="175"/>
      <c r="C27" s="175"/>
      <c r="D27" s="175"/>
      <c r="E27" s="175"/>
      <c r="F27" s="175"/>
      <c r="G27" s="175"/>
      <c r="H27" s="176"/>
      <c r="I27" s="178"/>
      <c r="J27" s="178"/>
      <c r="K27" s="29"/>
      <c r="L27" s="32" t="s">
        <v>33</v>
      </c>
      <c r="M27" s="32"/>
      <c r="N27" s="33"/>
      <c r="O27" s="33"/>
      <c r="P27" s="33"/>
      <c r="Q27" s="33" t="s">
        <v>30</v>
      </c>
      <c r="R27" s="33"/>
      <c r="S27" s="229"/>
      <c r="T27" s="229"/>
      <c r="U27" s="33" t="s">
        <v>31</v>
      </c>
      <c r="V27" s="33"/>
      <c r="W27" s="33" t="s">
        <v>32</v>
      </c>
      <c r="X27" s="33"/>
      <c r="Y27" s="229"/>
      <c r="Z27" s="229"/>
      <c r="AA27" s="33" t="s">
        <v>31</v>
      </c>
      <c r="AB27" s="34"/>
    </row>
    <row r="28" spans="1:28" ht="18" customHeight="1" x14ac:dyDescent="0.2">
      <c r="A28" s="174"/>
      <c r="B28" s="175"/>
      <c r="C28" s="175"/>
      <c r="D28" s="175"/>
      <c r="E28" s="175"/>
      <c r="F28" s="175"/>
      <c r="G28" s="175"/>
      <c r="H28" s="176"/>
      <c r="I28" s="179" t="s">
        <v>28</v>
      </c>
      <c r="J28" s="179"/>
      <c r="K28" s="35"/>
      <c r="L28" s="36"/>
      <c r="M28" s="36"/>
      <c r="N28" s="29"/>
      <c r="O28" s="29"/>
      <c r="P28" s="29"/>
      <c r="Q28" s="29" t="s">
        <v>30</v>
      </c>
      <c r="R28" s="29"/>
      <c r="S28" s="228"/>
      <c r="T28" s="228"/>
      <c r="U28" s="29" t="s">
        <v>31</v>
      </c>
      <c r="V28" s="29"/>
      <c r="W28" s="29" t="s">
        <v>32</v>
      </c>
      <c r="X28" s="29"/>
      <c r="Y28" s="228"/>
      <c r="Z28" s="228"/>
      <c r="AA28" s="29" t="s">
        <v>31</v>
      </c>
      <c r="AB28" s="37"/>
    </row>
    <row r="29" spans="1:28" s="2" customFormat="1" ht="18" customHeight="1" x14ac:dyDescent="0.2">
      <c r="A29" s="165"/>
      <c r="B29" s="166"/>
      <c r="C29" s="166"/>
      <c r="D29" s="166"/>
      <c r="E29" s="166"/>
      <c r="F29" s="166"/>
      <c r="G29" s="166"/>
      <c r="H29" s="167"/>
      <c r="I29" s="177"/>
      <c r="J29" s="177"/>
      <c r="K29" s="20"/>
      <c r="L29" s="38" t="s">
        <v>33</v>
      </c>
      <c r="M29" s="38"/>
      <c r="N29" s="38"/>
      <c r="O29" s="38"/>
      <c r="P29" s="38"/>
      <c r="Q29" s="38" t="s">
        <v>30</v>
      </c>
      <c r="R29" s="38"/>
      <c r="S29" s="227"/>
      <c r="T29" s="227"/>
      <c r="U29" s="38" t="s">
        <v>31</v>
      </c>
      <c r="V29" s="38"/>
      <c r="W29" s="38" t="s">
        <v>32</v>
      </c>
      <c r="X29" s="38"/>
      <c r="Y29" s="227"/>
      <c r="Z29" s="227"/>
      <c r="AA29" s="38" t="s">
        <v>31</v>
      </c>
      <c r="AB29" s="39"/>
    </row>
    <row r="30" spans="1:28" ht="18" customHeight="1" x14ac:dyDescent="0.2">
      <c r="A30" s="170" t="s">
        <v>34</v>
      </c>
      <c r="B30" s="171"/>
      <c r="C30" s="171"/>
      <c r="D30" s="171"/>
      <c r="E30" s="171"/>
      <c r="F30" s="171"/>
      <c r="G30" s="171"/>
      <c r="H30" s="171"/>
      <c r="I30" s="168" t="s">
        <v>25</v>
      </c>
      <c r="J30" s="169"/>
      <c r="K30" s="40"/>
      <c r="L30" s="31" t="s">
        <v>35</v>
      </c>
      <c r="M30" s="31"/>
      <c r="N30" s="31"/>
      <c r="O30" s="31"/>
      <c r="P30" s="31"/>
      <c r="Q30" s="31"/>
      <c r="R30" s="31"/>
      <c r="S30" s="31"/>
      <c r="T30" s="226"/>
      <c r="U30" s="226"/>
      <c r="V30" s="226"/>
      <c r="W30" s="226"/>
      <c r="X30" s="226"/>
      <c r="Y30" s="226"/>
      <c r="Z30" s="226"/>
      <c r="AA30" s="31" t="s">
        <v>36</v>
      </c>
      <c r="AB30" s="41"/>
    </row>
    <row r="31" spans="1:28" ht="18" customHeight="1" x14ac:dyDescent="0.2">
      <c r="A31" s="172"/>
      <c r="B31" s="173"/>
      <c r="C31" s="173"/>
      <c r="D31" s="173"/>
      <c r="E31" s="173"/>
      <c r="F31" s="173"/>
      <c r="G31" s="173"/>
      <c r="H31" s="173"/>
      <c r="I31" s="193" t="s">
        <v>28</v>
      </c>
      <c r="J31" s="194"/>
      <c r="K31" s="32"/>
      <c r="L31" s="32" t="s">
        <v>35</v>
      </c>
      <c r="M31" s="32"/>
      <c r="N31" s="32"/>
      <c r="O31" s="32"/>
      <c r="P31" s="32"/>
      <c r="Q31" s="32"/>
      <c r="R31" s="32"/>
      <c r="S31" s="32"/>
      <c r="T31" s="200"/>
      <c r="U31" s="200"/>
      <c r="V31" s="200"/>
      <c r="W31" s="200"/>
      <c r="X31" s="200"/>
      <c r="Y31" s="200"/>
      <c r="Z31" s="200"/>
      <c r="AA31" s="32" t="s">
        <v>36</v>
      </c>
      <c r="AB31" s="37"/>
    </row>
    <row r="32" spans="1:28" ht="18" customHeight="1" x14ac:dyDescent="0.2">
      <c r="A32" s="22" t="s">
        <v>37</v>
      </c>
      <c r="B32" s="23"/>
      <c r="C32" s="23"/>
      <c r="D32" s="23"/>
      <c r="E32" s="23"/>
      <c r="F32" s="23"/>
      <c r="G32" s="23"/>
      <c r="H32" s="23"/>
      <c r="I32" s="23"/>
      <c r="J32" s="24"/>
      <c r="K32" s="190" t="s">
        <v>38</v>
      </c>
      <c r="L32" s="191"/>
      <c r="M32" s="191"/>
      <c r="N32" s="191"/>
      <c r="O32" s="191"/>
      <c r="P32" s="191"/>
      <c r="Q32" s="191"/>
      <c r="R32" s="191"/>
      <c r="S32" s="191"/>
      <c r="T32" s="191"/>
      <c r="U32" s="191"/>
      <c r="V32" s="191"/>
      <c r="W32" s="191"/>
      <c r="X32" s="191"/>
      <c r="Y32" s="191"/>
      <c r="Z32" s="191"/>
      <c r="AA32" s="191"/>
      <c r="AB32" s="192"/>
    </row>
    <row r="33" spans="1:29" ht="18" customHeight="1" x14ac:dyDescent="0.2">
      <c r="A33" s="42" t="s">
        <v>39</v>
      </c>
      <c r="B33" s="29" t="s">
        <v>40</v>
      </c>
      <c r="C33" s="29"/>
      <c r="D33" s="29"/>
      <c r="E33" s="29"/>
      <c r="F33" s="29"/>
      <c r="G33" s="29"/>
      <c r="H33" s="29"/>
      <c r="I33" s="29"/>
      <c r="J33" s="29"/>
      <c r="K33" s="29"/>
      <c r="L33" s="29"/>
      <c r="M33" s="29"/>
      <c r="N33" s="29"/>
      <c r="O33" s="29"/>
      <c r="P33" s="29"/>
      <c r="Q33" s="29"/>
      <c r="R33" s="29"/>
      <c r="S33" s="29"/>
      <c r="T33" s="29"/>
      <c r="U33" s="29"/>
      <c r="V33" s="29"/>
      <c r="W33" s="43" t="s">
        <v>25</v>
      </c>
      <c r="X33" s="43"/>
      <c r="Y33" s="5" t="s">
        <v>162</v>
      </c>
      <c r="Z33" s="43" t="s">
        <v>28</v>
      </c>
      <c r="AA33" s="43"/>
      <c r="AB33" s="7" t="s">
        <v>162</v>
      </c>
    </row>
    <row r="34" spans="1:29" ht="18" customHeight="1" x14ac:dyDescent="0.2">
      <c r="A34" s="44" t="s">
        <v>41</v>
      </c>
      <c r="B34" s="29" t="s">
        <v>42</v>
      </c>
      <c r="C34" s="29"/>
      <c r="D34" s="29"/>
      <c r="E34" s="29"/>
      <c r="F34" s="29"/>
      <c r="G34" s="29"/>
      <c r="H34" s="29"/>
      <c r="I34" s="29"/>
      <c r="J34" s="29"/>
      <c r="K34" s="29"/>
      <c r="L34" s="29"/>
      <c r="M34" s="29"/>
      <c r="N34" s="29"/>
      <c r="O34" s="29"/>
      <c r="P34" s="29"/>
      <c r="Q34" s="29"/>
      <c r="R34" s="29"/>
      <c r="S34" s="29"/>
      <c r="T34" s="29"/>
      <c r="U34" s="29"/>
      <c r="V34" s="29"/>
      <c r="W34" s="43" t="s">
        <v>25</v>
      </c>
      <c r="X34" s="43"/>
      <c r="Y34" s="5" t="s">
        <v>162</v>
      </c>
      <c r="Z34" s="43" t="s">
        <v>43</v>
      </c>
      <c r="AA34" s="43"/>
      <c r="AB34" s="7" t="s">
        <v>162</v>
      </c>
      <c r="AC34" s="2"/>
    </row>
    <row r="35" spans="1:29" ht="18" customHeight="1" x14ac:dyDescent="0.2">
      <c r="A35" s="44" t="s">
        <v>44</v>
      </c>
      <c r="B35" s="29" t="s">
        <v>101</v>
      </c>
      <c r="C35" s="29"/>
      <c r="D35" s="29"/>
      <c r="E35" s="29"/>
      <c r="F35" s="29"/>
      <c r="G35" s="29"/>
      <c r="H35" s="29"/>
      <c r="I35" s="29"/>
      <c r="J35" s="29"/>
      <c r="K35" s="29"/>
      <c r="L35" s="29"/>
      <c r="M35" s="29"/>
      <c r="N35" s="29"/>
      <c r="O35" s="29"/>
      <c r="P35" s="29"/>
      <c r="Q35" s="29"/>
      <c r="R35" s="29"/>
      <c r="S35" s="29"/>
      <c r="T35" s="29"/>
      <c r="U35" s="29"/>
      <c r="V35" s="29"/>
      <c r="W35" s="43" t="s">
        <v>25</v>
      </c>
      <c r="X35" s="43"/>
      <c r="Y35" s="5" t="s">
        <v>162</v>
      </c>
      <c r="Z35" s="43" t="s">
        <v>28</v>
      </c>
      <c r="AA35" s="43"/>
      <c r="AB35" s="7" t="s">
        <v>162</v>
      </c>
      <c r="AC35" s="2"/>
    </row>
    <row r="36" spans="1:29" s="2" customFormat="1" ht="18" customHeight="1" x14ac:dyDescent="0.2">
      <c r="A36" s="44" t="s">
        <v>45</v>
      </c>
      <c r="B36" s="29" t="s">
        <v>46</v>
      </c>
      <c r="C36" s="29"/>
      <c r="D36" s="29"/>
      <c r="E36" s="29"/>
      <c r="F36" s="29"/>
      <c r="G36" s="29"/>
      <c r="H36" s="29"/>
      <c r="I36" s="29"/>
      <c r="J36" s="29"/>
      <c r="K36" s="29"/>
      <c r="L36" s="29"/>
      <c r="M36" s="29"/>
      <c r="N36" s="29"/>
      <c r="O36" s="29"/>
      <c r="P36" s="29"/>
      <c r="Q36" s="29"/>
      <c r="R36" s="29"/>
      <c r="S36" s="29"/>
      <c r="T36" s="29"/>
      <c r="U36" s="29"/>
      <c r="V36" s="29"/>
      <c r="W36" s="43" t="s">
        <v>25</v>
      </c>
      <c r="X36" s="43"/>
      <c r="Y36" s="5" t="s">
        <v>162</v>
      </c>
      <c r="Z36" s="43" t="s">
        <v>28</v>
      </c>
      <c r="AA36" s="43"/>
      <c r="AB36" s="7" t="s">
        <v>162</v>
      </c>
    </row>
    <row r="37" spans="1:29" s="2" customFormat="1" ht="18" customHeight="1" x14ac:dyDescent="0.2">
      <c r="A37" s="44" t="s">
        <v>47</v>
      </c>
      <c r="B37" s="29" t="s">
        <v>48</v>
      </c>
      <c r="C37" s="29"/>
      <c r="D37" s="29"/>
      <c r="E37" s="29"/>
      <c r="F37" s="29"/>
      <c r="G37" s="29"/>
      <c r="H37" s="29"/>
      <c r="I37" s="29"/>
      <c r="J37" s="29"/>
      <c r="K37" s="29"/>
      <c r="L37" s="29"/>
      <c r="M37" s="29"/>
      <c r="N37" s="29"/>
      <c r="O37" s="29"/>
      <c r="P37" s="29"/>
      <c r="Q37" s="29"/>
      <c r="R37" s="29"/>
      <c r="S37" s="29"/>
      <c r="T37" s="29"/>
      <c r="U37" s="29"/>
      <c r="V37" s="29"/>
      <c r="W37" s="43" t="s">
        <v>25</v>
      </c>
      <c r="X37" s="43"/>
      <c r="Y37" s="5" t="s">
        <v>162</v>
      </c>
      <c r="Z37" s="43" t="s">
        <v>28</v>
      </c>
      <c r="AA37" s="43"/>
      <c r="AB37" s="7" t="s">
        <v>162</v>
      </c>
    </row>
    <row r="38" spans="1:29" ht="18" customHeight="1" x14ac:dyDescent="0.2">
      <c r="A38" s="45" t="s">
        <v>94</v>
      </c>
      <c r="B38" s="32" t="s">
        <v>96</v>
      </c>
      <c r="C38" s="32"/>
      <c r="D38" s="32"/>
      <c r="E38" s="32"/>
      <c r="F38" s="32"/>
      <c r="G38" s="29"/>
      <c r="H38" s="29"/>
      <c r="I38" s="29"/>
      <c r="J38" s="29"/>
      <c r="K38" s="29"/>
      <c r="L38" s="29"/>
      <c r="M38" s="29"/>
      <c r="N38" s="29"/>
      <c r="O38" s="29"/>
      <c r="P38" s="29"/>
      <c r="Q38" s="29"/>
      <c r="R38" s="29"/>
      <c r="S38" s="29"/>
      <c r="T38" s="29"/>
      <c r="U38" s="29"/>
      <c r="V38" s="29"/>
      <c r="W38" s="43" t="s">
        <v>25</v>
      </c>
      <c r="X38" s="43"/>
      <c r="Y38" s="5" t="s">
        <v>162</v>
      </c>
      <c r="Z38" s="43" t="s">
        <v>28</v>
      </c>
      <c r="AA38" s="43"/>
      <c r="AB38" s="7" t="s">
        <v>162</v>
      </c>
      <c r="AC38" s="2"/>
    </row>
    <row r="39" spans="1:29" s="2" customFormat="1" ht="18" customHeight="1" x14ac:dyDescent="0.2">
      <c r="A39" s="46" t="s">
        <v>95</v>
      </c>
      <c r="B39" s="38" t="s">
        <v>97</v>
      </c>
      <c r="C39" s="38"/>
      <c r="D39" s="38"/>
      <c r="E39" s="38"/>
      <c r="F39" s="38"/>
      <c r="G39" s="20"/>
      <c r="H39" s="20"/>
      <c r="I39" s="20"/>
      <c r="J39" s="20"/>
      <c r="K39" s="20"/>
      <c r="L39" s="20"/>
      <c r="M39" s="20"/>
      <c r="N39" s="20"/>
      <c r="O39" s="20"/>
      <c r="P39" s="20"/>
      <c r="Q39" s="20"/>
      <c r="R39" s="20"/>
      <c r="S39" s="20"/>
      <c r="T39" s="20"/>
      <c r="U39" s="20"/>
      <c r="V39" s="20"/>
      <c r="W39" s="47" t="s">
        <v>25</v>
      </c>
      <c r="X39" s="47"/>
      <c r="Y39" s="6" t="s">
        <v>162</v>
      </c>
      <c r="Z39" s="47" t="s">
        <v>28</v>
      </c>
      <c r="AA39" s="47"/>
      <c r="AB39" s="8" t="s">
        <v>162</v>
      </c>
    </row>
    <row r="40" spans="1:29" s="2" customFormat="1" ht="18" customHeight="1" x14ac:dyDescent="0.2">
      <c r="A40" s="19" t="s">
        <v>49</v>
      </c>
      <c r="B40" s="20"/>
      <c r="C40" s="20"/>
      <c r="D40" s="20"/>
      <c r="E40" s="20"/>
      <c r="F40" s="20"/>
      <c r="G40" s="20"/>
      <c r="H40" s="20"/>
      <c r="I40" s="20"/>
      <c r="J40" s="21"/>
      <c r="K40" s="29"/>
      <c r="L40" s="196" t="s">
        <v>159</v>
      </c>
      <c r="M40" s="196"/>
      <c r="N40" s="196"/>
      <c r="O40" s="196"/>
      <c r="P40" s="196"/>
      <c r="Q40" s="196"/>
      <c r="R40" s="29"/>
      <c r="S40" s="29"/>
      <c r="T40" s="29"/>
      <c r="U40" s="29"/>
      <c r="V40" s="29"/>
      <c r="W40" s="43"/>
      <c r="X40" s="43"/>
      <c r="Y40" s="29"/>
      <c r="Z40" s="43"/>
      <c r="AA40" s="43"/>
      <c r="AB40" s="37"/>
    </row>
    <row r="41" spans="1:29" s="2" customFormat="1" ht="18" customHeight="1" x14ac:dyDescent="0.2">
      <c r="A41" s="19"/>
      <c r="B41" s="48"/>
      <c r="C41" s="20"/>
      <c r="D41" s="20"/>
      <c r="E41" s="20"/>
      <c r="F41" s="20"/>
      <c r="G41" s="20"/>
      <c r="H41" s="20"/>
      <c r="I41" s="195"/>
      <c r="J41" s="195"/>
      <c r="K41" s="195"/>
      <c r="L41" s="197"/>
      <c r="M41" s="197"/>
      <c r="N41" s="197"/>
      <c r="O41" s="197"/>
      <c r="P41" s="197"/>
      <c r="Q41" s="197"/>
      <c r="R41" s="20"/>
      <c r="S41" s="20"/>
      <c r="T41" s="20"/>
      <c r="U41" s="20"/>
      <c r="V41" s="20"/>
      <c r="W41" s="47"/>
      <c r="X41" s="195"/>
      <c r="Y41" s="195"/>
      <c r="Z41" s="195"/>
      <c r="AA41" s="47"/>
      <c r="AB41" s="49"/>
    </row>
    <row r="42" spans="1:29" s="2" customFormat="1" ht="18" customHeight="1" x14ac:dyDescent="0.2">
      <c r="A42" s="162" t="s">
        <v>50</v>
      </c>
      <c r="B42" s="163"/>
      <c r="C42" s="163"/>
      <c r="D42" s="163"/>
      <c r="E42" s="163"/>
      <c r="F42" s="163"/>
      <c r="G42" s="163"/>
      <c r="H42" s="164"/>
      <c r="I42" s="168" t="s">
        <v>25</v>
      </c>
      <c r="J42" s="169"/>
      <c r="K42" s="40"/>
      <c r="L42" s="31" t="s">
        <v>1</v>
      </c>
      <c r="M42" s="31"/>
      <c r="N42" s="63"/>
      <c r="O42" s="31" t="s">
        <v>2</v>
      </c>
      <c r="P42" s="63"/>
      <c r="Q42" s="31" t="s">
        <v>51</v>
      </c>
      <c r="R42" s="31" t="s">
        <v>52</v>
      </c>
      <c r="S42" s="9" t="s">
        <v>162</v>
      </c>
      <c r="T42" s="50" t="s">
        <v>53</v>
      </c>
      <c r="U42" s="9" t="s">
        <v>162</v>
      </c>
      <c r="V42" s="50" t="s">
        <v>54</v>
      </c>
      <c r="W42" s="9" t="s">
        <v>162</v>
      </c>
      <c r="X42" s="31" t="s">
        <v>55</v>
      </c>
      <c r="Y42" s="51" t="s">
        <v>56</v>
      </c>
      <c r="Z42" s="52" t="s">
        <v>57</v>
      </c>
      <c r="AA42" s="31"/>
      <c r="AB42" s="41"/>
      <c r="AC42" s="1"/>
    </row>
    <row r="43" spans="1:29" s="2" customFormat="1" ht="18" customHeight="1" x14ac:dyDescent="0.2">
      <c r="A43" s="165"/>
      <c r="B43" s="166"/>
      <c r="C43" s="166"/>
      <c r="D43" s="166"/>
      <c r="E43" s="166"/>
      <c r="F43" s="166"/>
      <c r="G43" s="166"/>
      <c r="H43" s="167"/>
      <c r="I43" s="198" t="s">
        <v>28</v>
      </c>
      <c r="J43" s="199"/>
      <c r="K43" s="20"/>
      <c r="L43" s="20" t="s">
        <v>1</v>
      </c>
      <c r="M43" s="20"/>
      <c r="N43" s="64"/>
      <c r="O43" s="20" t="s">
        <v>2</v>
      </c>
      <c r="P43" s="64"/>
      <c r="Q43" s="20" t="s">
        <v>51</v>
      </c>
      <c r="R43" s="20" t="s">
        <v>52</v>
      </c>
      <c r="S43" s="4" t="s">
        <v>162</v>
      </c>
      <c r="T43" s="20" t="s">
        <v>53</v>
      </c>
      <c r="U43" s="4" t="s">
        <v>162</v>
      </c>
      <c r="V43" s="20" t="s">
        <v>54</v>
      </c>
      <c r="W43" s="4" t="s">
        <v>162</v>
      </c>
      <c r="X43" s="20" t="s">
        <v>55</v>
      </c>
      <c r="Y43" s="48" t="s">
        <v>56</v>
      </c>
      <c r="Z43" s="53" t="s">
        <v>57</v>
      </c>
      <c r="AA43" s="20"/>
      <c r="AB43" s="49"/>
      <c r="AC43" s="1"/>
    </row>
    <row r="44" spans="1:29" ht="18" customHeight="1" x14ac:dyDescent="0.2">
      <c r="A44" s="54" t="s">
        <v>58</v>
      </c>
      <c r="B44" s="55"/>
      <c r="C44" s="55"/>
      <c r="D44" s="55"/>
      <c r="E44" s="55"/>
      <c r="F44" s="55"/>
      <c r="G44" s="55"/>
      <c r="H44" s="55" t="s">
        <v>59</v>
      </c>
      <c r="I44" s="55"/>
      <c r="J44" s="56"/>
      <c r="K44" s="57"/>
      <c r="L44" s="188" t="s">
        <v>60</v>
      </c>
      <c r="M44" s="188"/>
      <c r="N44" s="188"/>
      <c r="O44" s="188"/>
      <c r="P44" s="188"/>
      <c r="Q44" s="188"/>
      <c r="R44" s="188"/>
      <c r="S44" s="188"/>
      <c r="T44" s="188"/>
      <c r="U44" s="188"/>
      <c r="V44" s="188"/>
      <c r="W44" s="188"/>
      <c r="X44" s="188"/>
      <c r="Y44" s="188"/>
      <c r="Z44" s="188"/>
      <c r="AA44" s="188"/>
      <c r="AB44" s="189"/>
      <c r="AC44" s="2"/>
    </row>
    <row r="45" spans="1:29" ht="18" customHeight="1" thickBot="1" x14ac:dyDescent="0.25">
      <c r="A45" s="58"/>
      <c r="B45" s="59"/>
      <c r="C45" s="59"/>
      <c r="D45" s="59"/>
      <c r="E45" s="59"/>
      <c r="F45" s="59"/>
      <c r="G45" s="59"/>
      <c r="H45" s="59"/>
      <c r="I45" s="59"/>
      <c r="J45" s="59"/>
      <c r="K45" s="59"/>
      <c r="L45" s="10" t="s">
        <v>162</v>
      </c>
      <c r="M45" s="59" t="s">
        <v>61</v>
      </c>
      <c r="N45" s="59"/>
      <c r="O45" s="59"/>
      <c r="P45" s="59"/>
      <c r="Q45" s="59"/>
      <c r="R45" s="59"/>
      <c r="S45" s="59"/>
      <c r="T45" s="59"/>
      <c r="U45" s="59"/>
      <c r="V45" s="59"/>
      <c r="W45" s="59"/>
      <c r="X45" s="59"/>
      <c r="Y45" s="59"/>
      <c r="Z45" s="59"/>
      <c r="AA45" s="59"/>
      <c r="AB45" s="60"/>
      <c r="AC45" s="2"/>
    </row>
    <row r="46" spans="1:29" ht="18" customHeight="1" x14ac:dyDescent="0.2">
      <c r="A46" s="29"/>
      <c r="B46" s="29"/>
      <c r="C46" s="29"/>
      <c r="D46" s="29"/>
      <c r="E46" s="29"/>
      <c r="F46" s="29"/>
      <c r="G46" s="29"/>
      <c r="H46" s="29"/>
      <c r="I46" s="29"/>
      <c r="J46" s="29"/>
      <c r="K46" s="29"/>
      <c r="L46" s="30"/>
      <c r="M46" s="30"/>
      <c r="N46" s="30"/>
      <c r="O46" s="30"/>
      <c r="P46" s="30"/>
      <c r="Q46" s="30"/>
      <c r="R46" s="30"/>
      <c r="S46" s="30"/>
      <c r="T46" s="30"/>
      <c r="U46" s="30"/>
      <c r="V46" s="30"/>
      <c r="W46" s="30"/>
      <c r="X46" s="30"/>
      <c r="Y46" s="30"/>
      <c r="Z46" s="30"/>
      <c r="AA46" s="30"/>
      <c r="AB46" s="30"/>
      <c r="AC46" s="2"/>
    </row>
    <row r="47" spans="1:29" s="2" customFormat="1" ht="18" customHeight="1" x14ac:dyDescent="0.2">
      <c r="A47" s="29"/>
      <c r="B47" s="29"/>
      <c r="C47" s="29"/>
      <c r="D47" s="29"/>
      <c r="E47" s="29"/>
      <c r="F47" s="29"/>
      <c r="G47" s="29"/>
      <c r="H47" s="29"/>
      <c r="I47" s="29"/>
      <c r="J47" s="29"/>
      <c r="K47" s="29"/>
      <c r="L47" s="30"/>
      <c r="M47" s="30"/>
      <c r="N47" s="30"/>
      <c r="O47" s="30"/>
      <c r="P47" s="30"/>
      <c r="Q47" s="30"/>
      <c r="R47" s="30"/>
      <c r="S47" s="30"/>
      <c r="T47" s="30"/>
      <c r="U47" s="30"/>
      <c r="V47" s="30"/>
      <c r="W47" s="30"/>
      <c r="X47" s="30"/>
      <c r="Y47" s="30"/>
      <c r="Z47" s="30"/>
      <c r="AA47" s="30"/>
      <c r="AB47" s="30"/>
    </row>
    <row r="48" spans="1:29" s="2" customFormat="1" ht="18" customHeight="1" x14ac:dyDescent="0.2">
      <c r="A48" s="29"/>
      <c r="B48" s="29"/>
      <c r="C48" s="29"/>
      <c r="D48" s="29"/>
      <c r="E48" s="29"/>
      <c r="F48" s="29"/>
      <c r="G48" s="29"/>
      <c r="H48" s="29"/>
      <c r="I48" s="29"/>
      <c r="J48" s="29"/>
      <c r="K48" s="29"/>
      <c r="L48" s="30"/>
      <c r="M48" s="30"/>
      <c r="N48" s="30"/>
      <c r="O48" s="30"/>
      <c r="P48" s="30"/>
      <c r="Q48" s="30"/>
      <c r="R48" s="30"/>
      <c r="S48" s="30"/>
      <c r="T48" s="30"/>
      <c r="U48" s="30"/>
      <c r="V48" s="30"/>
      <c r="W48" s="30"/>
      <c r="X48" s="30"/>
      <c r="Y48" s="30"/>
      <c r="Z48" s="30"/>
      <c r="AA48" s="30"/>
      <c r="AB48" s="30"/>
    </row>
    <row r="49" spans="1:29" ht="18" customHeight="1" x14ac:dyDescent="0.2">
      <c r="A49" s="18" t="s">
        <v>62</v>
      </c>
      <c r="B49" s="16"/>
      <c r="C49" s="16"/>
      <c r="D49" s="16"/>
      <c r="E49" s="16"/>
      <c r="F49" s="16"/>
      <c r="G49" s="16"/>
      <c r="H49" s="16"/>
      <c r="I49" s="61" t="s">
        <v>155</v>
      </c>
      <c r="J49" s="16"/>
      <c r="K49" s="16"/>
      <c r="L49" s="16"/>
      <c r="M49" s="16"/>
      <c r="N49" s="16"/>
      <c r="O49" s="29"/>
      <c r="P49" s="29"/>
      <c r="Q49" s="29"/>
      <c r="R49" s="29"/>
      <c r="S49" s="29"/>
      <c r="T49" s="29"/>
      <c r="U49" s="29"/>
      <c r="V49" s="29"/>
      <c r="W49" s="29"/>
      <c r="X49" s="29"/>
      <c r="Y49" s="29"/>
      <c r="Z49" s="29"/>
      <c r="AA49" s="29"/>
      <c r="AB49" s="29"/>
      <c r="AC49" s="2"/>
    </row>
    <row r="50" spans="1:29" s="2" customFormat="1" ht="18" customHeight="1" x14ac:dyDescent="0.2"/>
    <row r="52" spans="1:29" s="2" customFormat="1" ht="18" customHeight="1" x14ac:dyDescent="0.2"/>
    <row r="53" spans="1:29" s="2" customFormat="1" ht="18" customHeight="1" x14ac:dyDescent="0.2"/>
    <row r="54" spans="1:29" s="2" customFormat="1" ht="18" customHeight="1" x14ac:dyDescent="0.2"/>
    <row r="55" spans="1:29" s="2" customFormat="1" ht="18" customHeight="1" x14ac:dyDescent="0.2"/>
    <row r="56" spans="1:29" s="2" customFormat="1" ht="18" customHeight="1" x14ac:dyDescent="0.2"/>
    <row r="57" spans="1:29" s="2" customFormat="1" ht="18" customHeight="1" x14ac:dyDescent="0.2"/>
    <row r="58" spans="1:29" s="2" customFormat="1" ht="18" customHeight="1" x14ac:dyDescent="0.2"/>
    <row r="59" spans="1:29" s="2" customFormat="1" ht="18" customHeight="1" x14ac:dyDescent="0.2"/>
    <row r="60" spans="1:29" s="2" customFormat="1" ht="18" customHeight="1" x14ac:dyDescent="0.2"/>
    <row r="61" spans="1:29" s="2" customFormat="1" ht="18" customHeight="1" x14ac:dyDescent="0.2"/>
    <row r="62" spans="1:29" s="2" customFormat="1" ht="18" customHeight="1" x14ac:dyDescent="0.2"/>
    <row r="63" spans="1:29" s="2" customFormat="1" ht="18" customHeight="1" x14ac:dyDescent="0.2"/>
    <row r="64" spans="1:29" s="2" customFormat="1" ht="18" customHeight="1" x14ac:dyDescent="0.2"/>
    <row r="65" s="2" customFormat="1" ht="18" customHeight="1" x14ac:dyDescent="0.2"/>
    <row r="66" s="2" customFormat="1" ht="18" customHeight="1" x14ac:dyDescent="0.2"/>
    <row r="67" s="2" customFormat="1" ht="18" customHeight="1" x14ac:dyDescent="0.2"/>
    <row r="68" s="2" customFormat="1" ht="18" customHeight="1" x14ac:dyDescent="0.2"/>
    <row r="69" s="2" customFormat="1" ht="18" customHeight="1" x14ac:dyDescent="0.2"/>
    <row r="70" s="2" customFormat="1" ht="18" customHeight="1" x14ac:dyDescent="0.2"/>
    <row r="71" s="2" customFormat="1" ht="18" customHeight="1" x14ac:dyDescent="0.2"/>
    <row r="72" s="2" customFormat="1" ht="18" customHeight="1" x14ac:dyDescent="0.2"/>
    <row r="73" s="2" customFormat="1" ht="18" customHeight="1" x14ac:dyDescent="0.2"/>
    <row r="74" s="2" customFormat="1" ht="18" customHeight="1" x14ac:dyDescent="0.2"/>
    <row r="75" s="2" customFormat="1" ht="18" customHeight="1" x14ac:dyDescent="0.2"/>
    <row r="76" s="2" customFormat="1" ht="18" customHeight="1" x14ac:dyDescent="0.2"/>
    <row r="77" s="2" customFormat="1" ht="18" customHeight="1" x14ac:dyDescent="0.2"/>
    <row r="78" s="2" customFormat="1" ht="18" customHeight="1" x14ac:dyDescent="0.2"/>
    <row r="79" s="2" customFormat="1" ht="18" customHeight="1" x14ac:dyDescent="0.2"/>
    <row r="80" s="2" customFormat="1" ht="18" customHeight="1" x14ac:dyDescent="0.2"/>
    <row r="81" spans="1:28" s="2" customFormat="1" ht="18" customHeight="1" x14ac:dyDescent="0.2"/>
    <row r="82" spans="1:28" s="2" customFormat="1" ht="18" customHeight="1" x14ac:dyDescent="0.2"/>
    <row r="83" spans="1:28" s="2" customFormat="1" ht="18" customHeight="1" x14ac:dyDescent="0.2"/>
    <row r="84" spans="1:28" s="2" customFormat="1" ht="18" customHeight="1" x14ac:dyDescent="0.2"/>
    <row r="85" spans="1:28" s="2" customFormat="1" ht="18" customHeight="1" x14ac:dyDescent="0.2"/>
    <row r="87" spans="1:28" s="2" customFormat="1" ht="18" customHeight="1" x14ac:dyDescent="0.2"/>
    <row r="91" spans="1:28" ht="18"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8"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8"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8"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8"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8"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8"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8"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8"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8"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8"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8"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8"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8"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8"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8"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8"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8"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8"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8"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8"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8"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8"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8"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8"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8"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8"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8"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8"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8"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8"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8"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8"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8"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8"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8"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8"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8"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8"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8"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8"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8"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8"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8"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8" customHeight="1" x14ac:dyDescent="0.2">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8"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8"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8"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8"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8"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8"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8"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8"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8"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8"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8"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8"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8"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8"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8"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8"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8"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8"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8"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8"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8"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8"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8"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8"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8"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8"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8"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8"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8"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8"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8"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8"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8"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8"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8"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8"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8"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8"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8"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8"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8"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8"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8"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sheetData>
  <sheetProtection algorithmName="SHA-512" hashValue="hVwxQrmsPMk1QnklLqgoEXa9yX0SzkJTUq0g/txM0QtoX9qpVUmVqnRT7zW0CfbddGrSKm7cQCOPgagQSZBowA==" saltValue="WBBZEcT/3bP+WZrxT2hNZQ==" spinCount="100000" sheet="1" objects="1" scenarios="1"/>
  <mergeCells count="53">
    <mergeCell ref="A15:J16"/>
    <mergeCell ref="K15:AB16"/>
    <mergeCell ref="K14:AB14"/>
    <mergeCell ref="K23:O23"/>
    <mergeCell ref="T30:Z30"/>
    <mergeCell ref="Y29:Z29"/>
    <mergeCell ref="Y28:Z28"/>
    <mergeCell ref="Y27:Z27"/>
    <mergeCell ref="Y26:Z26"/>
    <mergeCell ref="S29:T29"/>
    <mergeCell ref="S28:T28"/>
    <mergeCell ref="S27:T27"/>
    <mergeCell ref="S26:T26"/>
    <mergeCell ref="K17:AB18"/>
    <mergeCell ref="K25:N25"/>
    <mergeCell ref="K24:N24"/>
    <mergeCell ref="Q7:V7"/>
    <mergeCell ref="P10:AB10"/>
    <mergeCell ref="A19:J20"/>
    <mergeCell ref="A24:H25"/>
    <mergeCell ref="I24:J24"/>
    <mergeCell ref="I25:J25"/>
    <mergeCell ref="A14:J14"/>
    <mergeCell ref="A17:J18"/>
    <mergeCell ref="D23:H23"/>
    <mergeCell ref="E22:AB22"/>
    <mergeCell ref="M21:S21"/>
    <mergeCell ref="P11:AB11"/>
    <mergeCell ref="P9:AB9"/>
    <mergeCell ref="P8:AB8"/>
    <mergeCell ref="K19:AB20"/>
    <mergeCell ref="S23:AB23"/>
    <mergeCell ref="L44:AB44"/>
    <mergeCell ref="K32:AB32"/>
    <mergeCell ref="I31:J31"/>
    <mergeCell ref="I41:K41"/>
    <mergeCell ref="X41:Z41"/>
    <mergeCell ref="L40:Q41"/>
    <mergeCell ref="I43:J43"/>
    <mergeCell ref="I42:J42"/>
    <mergeCell ref="T31:Z31"/>
    <mergeCell ref="O25:R25"/>
    <mergeCell ref="O24:R24"/>
    <mergeCell ref="S25:T25"/>
    <mergeCell ref="S24:T24"/>
    <mergeCell ref="U25:AB25"/>
    <mergeCell ref="U24:AB24"/>
    <mergeCell ref="A42:H43"/>
    <mergeCell ref="I30:J30"/>
    <mergeCell ref="A30:H31"/>
    <mergeCell ref="A26:H29"/>
    <mergeCell ref="I26:J27"/>
    <mergeCell ref="I28:J29"/>
  </mergeCells>
  <phoneticPr fontId="1"/>
  <dataValidations count="1">
    <dataValidation type="list" allowBlank="1" showInputMessage="1" showErrorMessage="1" sqref="Y33:Y39 AB33:AB39 S42:S43 U42:U43 W42:W43 L45">
      <formula1>"□,☑"</formula1>
    </dataValidation>
  </dataValidations>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9"/>
  <sheetViews>
    <sheetView tabSelected="1" view="pageLayout" topLeftCell="A4" zoomScaleNormal="100" zoomScaleSheetLayoutView="100" workbookViewId="0">
      <selection activeCell="B14" sqref="B14:AB15"/>
    </sheetView>
  </sheetViews>
  <sheetFormatPr defaultColWidth="3.109375" defaultRowHeight="18" customHeight="1" x14ac:dyDescent="0.2"/>
  <cols>
    <col min="1" max="1" width="3.88671875" style="67" bestFit="1" customWidth="1"/>
    <col min="2" max="8" width="3.109375" style="67"/>
    <col min="9" max="9" width="3.109375" style="67" customWidth="1"/>
    <col min="10" max="16384" width="3.109375" style="67"/>
  </cols>
  <sheetData>
    <row r="1" spans="1:28" ht="11.4" customHeight="1" x14ac:dyDescent="0.2"/>
    <row r="2" spans="1:28" ht="18" customHeight="1" x14ac:dyDescent="0.2">
      <c r="A2" s="66" t="s">
        <v>156</v>
      </c>
      <c r="B2" s="66"/>
      <c r="C2" s="66"/>
      <c r="D2" s="66"/>
      <c r="E2" s="66"/>
      <c r="F2" s="66"/>
      <c r="G2" s="66"/>
    </row>
    <row r="3" spans="1:28" ht="18" customHeight="1" x14ac:dyDescent="0.2">
      <c r="B3" s="67" t="s">
        <v>162</v>
      </c>
      <c r="C3" s="67" t="s">
        <v>163</v>
      </c>
    </row>
    <row r="4" spans="1:28" ht="18" customHeight="1" x14ac:dyDescent="0.2">
      <c r="A4" s="68" t="s">
        <v>63</v>
      </c>
      <c r="B4" s="67" t="s">
        <v>64</v>
      </c>
    </row>
    <row r="5" spans="1:28" ht="18" customHeight="1" x14ac:dyDescent="0.2">
      <c r="A5" s="65" t="s">
        <v>162</v>
      </c>
    </row>
    <row r="6" spans="1:28" ht="9" customHeight="1" x14ac:dyDescent="0.2">
      <c r="A6" s="69"/>
    </row>
    <row r="7" spans="1:28" ht="18" customHeight="1" x14ac:dyDescent="0.2">
      <c r="A7" s="68" t="s">
        <v>65</v>
      </c>
      <c r="B7" s="231" t="s">
        <v>157</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row>
    <row r="8" spans="1:28" ht="18" customHeight="1" x14ac:dyDescent="0.2">
      <c r="A8" s="65" t="s">
        <v>162</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row>
    <row r="9" spans="1:28" ht="18" customHeight="1" x14ac:dyDescent="0.2">
      <c r="A9" s="68"/>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row>
    <row r="10" spans="1:28" ht="12" customHeight="1" x14ac:dyDescent="0.2">
      <c r="A10" s="68"/>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row>
    <row r="11" spans="1:28" ht="18" customHeight="1" x14ac:dyDescent="0.2">
      <c r="A11" s="68" t="s">
        <v>66</v>
      </c>
      <c r="B11" s="232" t="s">
        <v>164</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row>
    <row r="12" spans="1:28" ht="18" customHeight="1" x14ac:dyDescent="0.2">
      <c r="A12" s="65" t="s">
        <v>162</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row>
    <row r="13" spans="1:28" ht="11.4" customHeight="1" x14ac:dyDescent="0.2"/>
    <row r="14" spans="1:28" ht="18" customHeight="1" x14ac:dyDescent="0.2">
      <c r="A14" s="68" t="s">
        <v>67</v>
      </c>
      <c r="B14" s="233" t="s">
        <v>181</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row>
    <row r="15" spans="1:28" ht="18" customHeight="1" x14ac:dyDescent="0.2">
      <c r="A15" s="161" t="s">
        <v>162</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row>
    <row r="16" spans="1:28" ht="18" customHeight="1" x14ac:dyDescent="0.2">
      <c r="A16" s="69"/>
      <c r="B16" s="159" t="s">
        <v>168</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c r="AA16" s="160"/>
      <c r="AB16" s="160"/>
    </row>
    <row r="17" spans="1:28" ht="18" customHeight="1" x14ac:dyDescent="0.2">
      <c r="A17" s="69"/>
      <c r="B17" s="161" t="s">
        <v>162</v>
      </c>
      <c r="C17" s="160" t="s">
        <v>177</v>
      </c>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row>
    <row r="18" spans="1:28" ht="18" customHeight="1" x14ac:dyDescent="0.2">
      <c r="A18" s="69"/>
      <c r="B18" s="161" t="s">
        <v>176</v>
      </c>
      <c r="C18" s="160" t="s">
        <v>178</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row>
    <row r="19" spans="1:28" ht="18" customHeight="1" x14ac:dyDescent="0.2">
      <c r="A19" s="69"/>
      <c r="B19" s="161" t="s">
        <v>176</v>
      </c>
      <c r="C19" s="160" t="s">
        <v>179</v>
      </c>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row>
    <row r="20" spans="1:28" ht="18" customHeight="1" x14ac:dyDescent="0.2">
      <c r="A20" s="69"/>
      <c r="B20" s="161" t="s">
        <v>176</v>
      </c>
      <c r="C20" s="160" t="s">
        <v>180</v>
      </c>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row>
    <row r="21" spans="1:28" ht="18" customHeight="1" x14ac:dyDescent="0.2">
      <c r="A21" s="69"/>
      <c r="B21" s="159" t="s">
        <v>169</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60"/>
      <c r="AA21" s="160"/>
      <c r="AB21" s="160"/>
    </row>
    <row r="22" spans="1:28" ht="18" customHeight="1" x14ac:dyDescent="0.2">
      <c r="A22" s="69"/>
      <c r="B22" s="159" t="s">
        <v>170</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60"/>
      <c r="AA22" s="160"/>
      <c r="AB22" s="160"/>
    </row>
    <row r="23" spans="1:28" ht="18" customHeight="1" x14ac:dyDescent="0.2">
      <c r="A23" s="69"/>
      <c r="B23" s="159" t="s">
        <v>171</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60"/>
      <c r="AA23" s="160"/>
      <c r="AB23" s="160"/>
    </row>
    <row r="24" spans="1:28" ht="18" customHeight="1" x14ac:dyDescent="0.2">
      <c r="A24" s="69"/>
      <c r="B24" s="159" t="s">
        <v>172</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60"/>
      <c r="AA24" s="160"/>
      <c r="AB24" s="160"/>
    </row>
    <row r="25" spans="1:28" ht="18" customHeight="1" x14ac:dyDescent="0.2">
      <c r="A25" s="69"/>
      <c r="B25" s="159" t="s">
        <v>173</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60"/>
      <c r="AA25" s="160"/>
      <c r="AB25" s="160"/>
    </row>
    <row r="26" spans="1:28" ht="18" customHeight="1" x14ac:dyDescent="0.2">
      <c r="A26" s="69"/>
      <c r="B26" s="159" t="s">
        <v>174</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60"/>
      <c r="AA26" s="160"/>
      <c r="AB26" s="160"/>
    </row>
    <row r="27" spans="1:28" ht="18" customHeight="1" x14ac:dyDescent="0.2">
      <c r="A27" s="69"/>
      <c r="B27" s="159" t="s">
        <v>175</v>
      </c>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60"/>
      <c r="AA27" s="160"/>
      <c r="AB27" s="160"/>
    </row>
    <row r="28" spans="1:28" ht="9.6" customHeight="1" x14ac:dyDescent="0.2">
      <c r="A28" s="69"/>
    </row>
    <row r="29" spans="1:28" ht="18" customHeight="1" x14ac:dyDescent="0.2">
      <c r="A29" s="68" t="s">
        <v>68</v>
      </c>
      <c r="B29" s="231" t="s">
        <v>166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row>
    <row r="30" spans="1:28" ht="18" customHeight="1" x14ac:dyDescent="0.2">
      <c r="A30" s="65" t="s">
        <v>162</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row>
    <row r="31" spans="1:28" ht="6.6" customHeight="1" x14ac:dyDescent="0.2">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row>
    <row r="32" spans="1:28" ht="11.4" customHeight="1" x14ac:dyDescent="0.2"/>
    <row r="33" spans="1:28" ht="18" customHeight="1" x14ac:dyDescent="0.2">
      <c r="A33" s="68" t="s">
        <v>69</v>
      </c>
      <c r="B33" s="231" t="s">
        <v>70</v>
      </c>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row>
    <row r="34" spans="1:28" ht="18" customHeight="1" x14ac:dyDescent="0.2">
      <c r="A34" s="65" t="s">
        <v>162</v>
      </c>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row>
    <row r="35" spans="1:28" ht="2.4" customHeight="1" x14ac:dyDescent="0.2">
      <c r="A35" s="68"/>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row>
    <row r="36" spans="1:28" ht="13.8" customHeight="1" x14ac:dyDescent="0.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row>
    <row r="37" spans="1:28" ht="18" customHeight="1" x14ac:dyDescent="0.2">
      <c r="A37" s="68" t="s">
        <v>71</v>
      </c>
      <c r="B37" s="67" t="s">
        <v>72</v>
      </c>
    </row>
    <row r="38" spans="1:28" ht="18" customHeight="1" x14ac:dyDescent="0.2">
      <c r="A38" s="65" t="s">
        <v>162</v>
      </c>
    </row>
    <row r="39" spans="1:28" ht="11.4" customHeight="1" x14ac:dyDescent="0.2">
      <c r="A39" s="69"/>
    </row>
    <row r="40" spans="1:28" ht="18" customHeight="1" x14ac:dyDescent="0.2">
      <c r="A40" s="68" t="s">
        <v>104</v>
      </c>
      <c r="B40" s="67" t="s">
        <v>105</v>
      </c>
    </row>
    <row r="41" spans="1:28" ht="18" customHeight="1" x14ac:dyDescent="0.2">
      <c r="A41" s="65" t="s">
        <v>162</v>
      </c>
      <c r="B41" s="233" t="s">
        <v>167</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row>
    <row r="42" spans="1:28" ht="18" customHeight="1" x14ac:dyDescent="0.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row>
    <row r="43" spans="1:28" ht="18" customHeight="1" x14ac:dyDescent="0.2">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row>
    <row r="44" spans="1:28" ht="6" customHeight="1" x14ac:dyDescent="0.2">
      <c r="B44" s="71" t="s">
        <v>100</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row>
    <row r="45" spans="1:28" ht="18" customHeight="1" x14ac:dyDescent="0.2">
      <c r="A45" s="68" t="s">
        <v>106</v>
      </c>
      <c r="B45" s="67" t="s">
        <v>107</v>
      </c>
      <c r="L45" s="71"/>
      <c r="M45" s="71"/>
      <c r="N45" s="71"/>
      <c r="O45" s="71"/>
      <c r="P45" s="71"/>
      <c r="Q45" s="71"/>
      <c r="R45" s="71"/>
      <c r="S45" s="71"/>
      <c r="T45" s="71"/>
      <c r="U45" s="71"/>
      <c r="V45" s="71"/>
      <c r="W45" s="71"/>
      <c r="X45" s="71"/>
      <c r="Y45" s="71"/>
      <c r="Z45" s="71"/>
      <c r="AA45" s="71"/>
      <c r="AB45" s="71"/>
    </row>
    <row r="46" spans="1:28" ht="18" customHeight="1" x14ac:dyDescent="0.2">
      <c r="A46" s="65" t="s">
        <v>162</v>
      </c>
      <c r="L46" s="71"/>
      <c r="M46" s="71"/>
      <c r="N46" s="71"/>
      <c r="O46" s="71"/>
      <c r="P46" s="71"/>
      <c r="Q46" s="71"/>
      <c r="R46" s="71"/>
      <c r="S46" s="71"/>
      <c r="T46" s="71"/>
      <c r="U46" s="71"/>
      <c r="V46" s="71"/>
      <c r="W46" s="71"/>
      <c r="X46" s="71"/>
      <c r="Y46" s="71"/>
      <c r="Z46" s="71"/>
      <c r="AA46" s="71"/>
      <c r="AB46" s="71"/>
    </row>
    <row r="47" spans="1:28" ht="11.4" customHeight="1" x14ac:dyDescent="0.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row>
    <row r="48" spans="1:28" ht="18" customHeight="1" x14ac:dyDescent="0.2">
      <c r="A48" s="68" t="s">
        <v>160</v>
      </c>
      <c r="B48" s="67" t="s">
        <v>161</v>
      </c>
      <c r="L48" s="71"/>
      <c r="M48" s="71"/>
      <c r="N48" s="71"/>
      <c r="O48" s="71"/>
    </row>
    <row r="49" spans="1:15" ht="18" customHeight="1" x14ac:dyDescent="0.2">
      <c r="A49" s="65" t="s">
        <v>162</v>
      </c>
      <c r="L49" s="71"/>
      <c r="M49" s="71"/>
      <c r="N49" s="71"/>
      <c r="O49" s="71"/>
    </row>
  </sheetData>
  <sheetProtection algorithmName="SHA-512" hashValue="xb/Xp2XrALXCTmwf5uejRNh/AySu8y36OEbcJITJsF3xkRDN21ywo2qk8FmpC8A8lEUWEwEyiQICgmqEOi+dOQ==" saltValue="5BXSxOSwnjM2zNrlxZrBMQ==" spinCount="100000" sheet="1" objects="1" scenarios="1"/>
  <mergeCells count="6">
    <mergeCell ref="B7:AB9"/>
    <mergeCell ref="B11:AB12"/>
    <mergeCell ref="B41:AB43"/>
    <mergeCell ref="B33:AB35"/>
    <mergeCell ref="B29:AB31"/>
    <mergeCell ref="B14:AB15"/>
  </mergeCells>
  <phoneticPr fontId="1"/>
  <dataValidations count="1">
    <dataValidation type="list" allowBlank="1" showInputMessage="1" showErrorMessage="1" sqref="A5 A8 A12 A30 A34 A38 A41 A46 A49 B17:B20 A15">
      <formula1>"□,☑"</formula1>
    </dataValidation>
  </dataValidations>
  <pageMargins left="0.70866141732283472" right="0.70866141732283472" top="0.74803149606299213" bottom="0.7480314960629921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
  <sheetViews>
    <sheetView showZeros="0" view="pageBreakPreview" zoomScaleNormal="100" zoomScaleSheetLayoutView="100" workbookViewId="0">
      <selection activeCell="U25" sqref="U25:W25"/>
    </sheetView>
  </sheetViews>
  <sheetFormatPr defaultColWidth="3" defaultRowHeight="19.5" customHeight="1" x14ac:dyDescent="0.2"/>
  <cols>
    <col min="1" max="1" width="3" style="61"/>
    <col min="2" max="2" width="3" style="61" customWidth="1"/>
    <col min="3" max="6" width="3" style="61"/>
    <col min="7" max="7" width="3.6640625" style="61" customWidth="1"/>
    <col min="8" max="24" width="3" style="61"/>
    <col min="25" max="25" width="3.44140625" style="61" bestFit="1" customWidth="1"/>
    <col min="26" max="27" width="3" style="61"/>
    <col min="28" max="28" width="3.44140625" style="61" bestFit="1" customWidth="1"/>
    <col min="29" max="29" width="3.109375" style="61" customWidth="1"/>
    <col min="30" max="30" width="3.77734375" style="61" customWidth="1"/>
    <col min="31" max="38" width="3" style="61"/>
    <col min="39" max="39" width="3.77734375" style="61" customWidth="1"/>
    <col min="40" max="53" width="3" style="61"/>
    <col min="54" max="54" width="3.44140625" style="61" customWidth="1"/>
    <col min="55" max="63" width="3" style="61"/>
    <col min="64" max="64" width="8.77734375" style="61" customWidth="1"/>
    <col min="65" max="65" width="7.44140625" style="61" customWidth="1"/>
    <col min="66" max="66" width="4.109375" style="61" customWidth="1"/>
    <col min="67" max="16384" width="3" style="61"/>
  </cols>
  <sheetData>
    <row r="1" spans="1:47" s="72" customFormat="1" ht="19.5" customHeight="1" x14ac:dyDescent="0.2">
      <c r="U1" s="72" t="s">
        <v>108</v>
      </c>
      <c r="Y1" s="234">
        <v>0</v>
      </c>
      <c r="Z1" s="234"/>
      <c r="AA1" s="234"/>
      <c r="AB1" s="73"/>
      <c r="AC1" s="235">
        <v>0</v>
      </c>
      <c r="AD1" s="235"/>
      <c r="AE1" s="235"/>
      <c r="AF1" s="235"/>
      <c r="AG1" s="235"/>
      <c r="AH1" s="235"/>
      <c r="AI1" s="235"/>
      <c r="AJ1" s="235"/>
      <c r="AK1" s="235"/>
      <c r="AL1" s="235"/>
      <c r="AM1" s="235"/>
    </row>
    <row r="3" spans="1:47" ht="19.5" customHeight="1" x14ac:dyDescent="0.2">
      <c r="A3" s="236" t="s">
        <v>158</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F3" s="74"/>
      <c r="AG3" s="74"/>
    </row>
    <row r="4" spans="1:47" ht="19.5" customHeight="1" x14ac:dyDescent="0.2">
      <c r="A4" s="67"/>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47" ht="19.5" customHeight="1" thickBot="1" x14ac:dyDescent="0.25">
      <c r="A5" s="66" t="s">
        <v>73</v>
      </c>
      <c r="U5" s="237" t="s">
        <v>109</v>
      </c>
      <c r="V5" s="238"/>
      <c r="W5" s="238"/>
      <c r="X5" s="238"/>
      <c r="Y5" s="238"/>
      <c r="Z5" s="238"/>
      <c r="AA5" s="238"/>
      <c r="AB5" s="238"/>
      <c r="AC5" s="238"/>
      <c r="AD5" s="238"/>
      <c r="AE5" s="238"/>
    </row>
    <row r="6" spans="1:47" ht="19.5" customHeight="1" x14ac:dyDescent="0.2">
      <c r="A6" s="239" t="s">
        <v>74</v>
      </c>
      <c r="B6" s="240"/>
      <c r="C6" s="240"/>
      <c r="D6" s="240"/>
      <c r="E6" s="240"/>
      <c r="F6" s="240"/>
      <c r="G6" s="240"/>
      <c r="H6" s="240"/>
      <c r="I6" s="240"/>
      <c r="J6" s="240"/>
      <c r="K6" s="240"/>
      <c r="L6" s="240"/>
      <c r="M6" s="240"/>
      <c r="N6" s="240"/>
      <c r="O6" s="240"/>
      <c r="P6" s="240"/>
      <c r="Q6" s="241"/>
      <c r="R6" s="242" t="s">
        <v>75</v>
      </c>
      <c r="S6" s="243"/>
      <c r="T6" s="243"/>
      <c r="U6" s="243"/>
      <c r="V6" s="243"/>
      <c r="W6" s="243"/>
      <c r="X6" s="244"/>
      <c r="Y6" s="242" t="s">
        <v>76</v>
      </c>
      <c r="Z6" s="243"/>
      <c r="AA6" s="243"/>
      <c r="AB6" s="243"/>
      <c r="AC6" s="243"/>
      <c r="AD6" s="243"/>
      <c r="AE6" s="245"/>
    </row>
    <row r="7" spans="1:47" ht="19.5" customHeight="1" x14ac:dyDescent="0.2">
      <c r="A7" s="267" t="s">
        <v>110</v>
      </c>
      <c r="B7" s="268"/>
      <c r="C7" s="268"/>
      <c r="D7" s="268"/>
      <c r="E7" s="268"/>
      <c r="F7" s="268"/>
      <c r="G7" s="268"/>
      <c r="H7" s="268"/>
      <c r="I7" s="268"/>
      <c r="J7" s="268"/>
      <c r="K7" s="268"/>
      <c r="L7" s="268"/>
      <c r="M7" s="268"/>
      <c r="N7" s="269"/>
      <c r="O7" s="270"/>
      <c r="P7" s="275" t="s">
        <v>25</v>
      </c>
      <c r="Q7" s="276"/>
      <c r="R7" s="642"/>
      <c r="S7" s="643"/>
      <c r="T7" s="643"/>
      <c r="U7" s="643"/>
      <c r="V7" s="643"/>
      <c r="W7" s="643"/>
      <c r="X7" s="77" t="s">
        <v>112</v>
      </c>
      <c r="Y7" s="642"/>
      <c r="Z7" s="643"/>
      <c r="AA7" s="643"/>
      <c r="AB7" s="643"/>
      <c r="AC7" s="643"/>
      <c r="AD7" s="643"/>
      <c r="AE7" s="78" t="s">
        <v>113</v>
      </c>
    </row>
    <row r="8" spans="1:47" ht="19.5" customHeight="1" thickBot="1" x14ac:dyDescent="0.25">
      <c r="A8" s="271"/>
      <c r="B8" s="272"/>
      <c r="C8" s="272"/>
      <c r="D8" s="272"/>
      <c r="E8" s="272"/>
      <c r="F8" s="272"/>
      <c r="G8" s="272"/>
      <c r="H8" s="272"/>
      <c r="I8" s="272"/>
      <c r="J8" s="272"/>
      <c r="K8" s="272"/>
      <c r="L8" s="272"/>
      <c r="M8" s="272"/>
      <c r="N8" s="273"/>
      <c r="O8" s="274"/>
      <c r="P8" s="277" t="s">
        <v>28</v>
      </c>
      <c r="Q8" s="278"/>
      <c r="R8" s="638"/>
      <c r="S8" s="639"/>
      <c r="T8" s="639"/>
      <c r="U8" s="639"/>
      <c r="V8" s="639"/>
      <c r="W8" s="639"/>
      <c r="X8" s="79" t="s">
        <v>111</v>
      </c>
      <c r="Y8" s="638"/>
      <c r="Z8" s="639"/>
      <c r="AA8" s="639"/>
      <c r="AB8" s="639"/>
      <c r="AC8" s="639"/>
      <c r="AD8" s="639"/>
      <c r="AE8" s="80" t="s">
        <v>112</v>
      </c>
    </row>
    <row r="9" spans="1:47" ht="19.5" customHeight="1" x14ac:dyDescent="0.2">
      <c r="A9" s="279" t="s">
        <v>114</v>
      </c>
      <c r="B9" s="280"/>
      <c r="C9" s="280"/>
      <c r="D9" s="280"/>
      <c r="E9" s="280"/>
      <c r="F9" s="280"/>
      <c r="G9" s="280"/>
      <c r="H9" s="280"/>
      <c r="I9" s="280"/>
      <c r="J9" s="280"/>
      <c r="K9" s="280"/>
      <c r="L9" s="280"/>
      <c r="M9" s="280"/>
      <c r="N9" s="281"/>
      <c r="O9" s="282"/>
      <c r="P9" s="287" t="s">
        <v>25</v>
      </c>
      <c r="Q9" s="288"/>
      <c r="R9" s="640"/>
      <c r="S9" s="641"/>
      <c r="T9" s="641"/>
      <c r="U9" s="641"/>
      <c r="V9" s="641"/>
      <c r="W9" s="641"/>
      <c r="X9" s="81" t="s">
        <v>112</v>
      </c>
      <c r="Y9" s="640"/>
      <c r="Z9" s="641"/>
      <c r="AA9" s="641"/>
      <c r="AB9" s="641"/>
      <c r="AC9" s="641"/>
      <c r="AD9" s="641"/>
      <c r="AE9" s="82" t="s">
        <v>112</v>
      </c>
    </row>
    <row r="10" spans="1:47" ht="19.5" customHeight="1" thickBot="1" x14ac:dyDescent="0.25">
      <c r="A10" s="283"/>
      <c r="B10" s="284"/>
      <c r="C10" s="284"/>
      <c r="D10" s="284"/>
      <c r="E10" s="284"/>
      <c r="F10" s="284"/>
      <c r="G10" s="284"/>
      <c r="H10" s="284"/>
      <c r="I10" s="284"/>
      <c r="J10" s="284"/>
      <c r="K10" s="284"/>
      <c r="L10" s="284"/>
      <c r="M10" s="284"/>
      <c r="N10" s="285"/>
      <c r="O10" s="286"/>
      <c r="P10" s="289" t="s">
        <v>28</v>
      </c>
      <c r="Q10" s="290"/>
      <c r="R10" s="638"/>
      <c r="S10" s="639"/>
      <c r="T10" s="639"/>
      <c r="U10" s="639"/>
      <c r="V10" s="639"/>
      <c r="W10" s="639"/>
      <c r="X10" s="83" t="s">
        <v>112</v>
      </c>
      <c r="Y10" s="638"/>
      <c r="Z10" s="639"/>
      <c r="AA10" s="639"/>
      <c r="AB10" s="639"/>
      <c r="AC10" s="639"/>
      <c r="AD10" s="639"/>
      <c r="AE10" s="84" t="s">
        <v>112</v>
      </c>
    </row>
    <row r="11" spans="1:47" ht="19.5" customHeight="1" x14ac:dyDescent="0.2">
      <c r="A11" s="85"/>
      <c r="B11" s="85"/>
      <c r="C11" s="85"/>
      <c r="D11" s="85"/>
      <c r="E11" s="85"/>
      <c r="F11" s="85"/>
      <c r="G11" s="85"/>
      <c r="H11" s="85"/>
      <c r="I11" s="85"/>
      <c r="J11" s="85"/>
      <c r="K11" s="85"/>
      <c r="L11" s="85"/>
      <c r="M11" s="85"/>
      <c r="N11" s="86"/>
      <c r="O11" s="86"/>
      <c r="P11" s="87"/>
      <c r="Q11" s="88"/>
      <c r="R11" s="88"/>
      <c r="S11" s="88"/>
      <c r="T11" s="88"/>
      <c r="U11" s="88"/>
      <c r="V11" s="32"/>
      <c r="W11" s="87"/>
      <c r="X11" s="88"/>
      <c r="Y11" s="88"/>
      <c r="Z11" s="88"/>
      <c r="AA11" s="88"/>
      <c r="AB11" s="88"/>
      <c r="AC11" s="32"/>
    </row>
    <row r="12" spans="1:47" ht="19.5" customHeight="1" x14ac:dyDescent="0.2">
      <c r="B12" s="89"/>
      <c r="C12" s="90"/>
      <c r="D12" s="91"/>
      <c r="E12" s="91"/>
      <c r="F12" s="91"/>
      <c r="G12" s="91"/>
      <c r="H12" s="91"/>
      <c r="I12" s="91"/>
      <c r="J12" s="92"/>
      <c r="K12" s="91"/>
      <c r="L12" s="91"/>
      <c r="M12" s="93"/>
      <c r="N12" s="93"/>
      <c r="O12" s="93"/>
      <c r="P12" s="94"/>
      <c r="Q12" s="94"/>
      <c r="R12" s="94"/>
      <c r="S12" s="94"/>
      <c r="T12" s="94"/>
      <c r="U12" s="94"/>
      <c r="V12" s="95"/>
      <c r="W12" s="94"/>
      <c r="X12" s="94"/>
      <c r="Y12" s="94"/>
      <c r="Z12" s="94"/>
      <c r="AA12" s="94"/>
      <c r="AB12" s="94"/>
      <c r="AC12" s="95"/>
      <c r="AI12" s="96"/>
      <c r="AJ12" s="97"/>
      <c r="AK12" s="97"/>
      <c r="AL12" s="97"/>
      <c r="AM12" s="98"/>
      <c r="AN12" s="99"/>
      <c r="AO12" s="99"/>
      <c r="AP12" s="99"/>
      <c r="AQ12" s="99"/>
      <c r="AR12" s="99"/>
      <c r="AS12" s="99"/>
      <c r="AT12" s="99"/>
      <c r="AU12" s="99"/>
    </row>
    <row r="13" spans="1:47" ht="19.5" customHeight="1" thickBot="1" x14ac:dyDescent="0.25">
      <c r="A13" s="100" t="s">
        <v>77</v>
      </c>
      <c r="B13" s="100"/>
      <c r="C13" s="101" t="s">
        <v>115</v>
      </c>
      <c r="D13" s="101"/>
      <c r="E13" s="91"/>
      <c r="F13" s="91"/>
      <c r="G13" s="91"/>
      <c r="H13" s="91"/>
      <c r="I13" s="91"/>
      <c r="J13" s="102"/>
      <c r="K13" s="101"/>
      <c r="L13" s="101"/>
      <c r="M13" s="103"/>
      <c r="N13" s="103"/>
      <c r="O13" s="103"/>
      <c r="P13" s="104"/>
      <c r="Q13" s="104"/>
      <c r="R13" s="94"/>
      <c r="S13" s="94"/>
      <c r="T13" s="94"/>
      <c r="U13" s="94"/>
      <c r="V13" s="95"/>
      <c r="W13" s="94"/>
      <c r="X13" s="94"/>
      <c r="Y13" s="94"/>
      <c r="Z13" s="94"/>
      <c r="AA13" s="94"/>
      <c r="AB13" s="94"/>
      <c r="AC13" s="95"/>
      <c r="AL13" s="105" t="s">
        <v>116</v>
      </c>
    </row>
    <row r="14" spans="1:47" ht="19.5" customHeight="1" x14ac:dyDescent="0.2">
      <c r="A14" s="292" t="s">
        <v>92</v>
      </c>
      <c r="B14" s="293"/>
      <c r="C14" s="293"/>
      <c r="D14" s="293"/>
      <c r="E14" s="293"/>
      <c r="F14" s="293"/>
      <c r="G14" s="293"/>
      <c r="H14" s="294"/>
      <c r="I14" s="242" t="s">
        <v>117</v>
      </c>
      <c r="J14" s="297"/>
      <c r="K14" s="297"/>
      <c r="L14" s="297"/>
      <c r="M14" s="297"/>
      <c r="N14" s="297"/>
      <c r="O14" s="297"/>
      <c r="P14" s="297"/>
      <c r="Q14" s="297"/>
      <c r="R14" s="297"/>
      <c r="S14" s="297"/>
      <c r="T14" s="297"/>
      <c r="U14" s="297"/>
      <c r="V14" s="297"/>
      <c r="W14" s="297"/>
      <c r="X14" s="297"/>
      <c r="Y14" s="297"/>
      <c r="Z14" s="297"/>
      <c r="AA14" s="297"/>
      <c r="AB14" s="297"/>
      <c r="AC14" s="298"/>
      <c r="AD14" s="246" t="s">
        <v>79</v>
      </c>
      <c r="AE14" s="247"/>
      <c r="AF14" s="247"/>
      <c r="AG14" s="248"/>
      <c r="AH14" s="252" t="s">
        <v>80</v>
      </c>
      <c r="AI14" s="253"/>
      <c r="AJ14" s="253"/>
      <c r="AK14" s="253"/>
      <c r="AL14" s="254"/>
    </row>
    <row r="15" spans="1:47" ht="19.5" customHeight="1" x14ac:dyDescent="0.2">
      <c r="A15" s="295"/>
      <c r="B15" s="296"/>
      <c r="C15" s="296"/>
      <c r="D15" s="296"/>
      <c r="E15" s="296"/>
      <c r="F15" s="296"/>
      <c r="G15" s="296"/>
      <c r="H15" s="276"/>
      <c r="I15" s="258" t="s">
        <v>81</v>
      </c>
      <c r="J15" s="259"/>
      <c r="K15" s="260"/>
      <c r="L15" s="261" t="s">
        <v>82</v>
      </c>
      <c r="M15" s="259"/>
      <c r="N15" s="260"/>
      <c r="O15" s="262" t="s">
        <v>83</v>
      </c>
      <c r="P15" s="262"/>
      <c r="Q15" s="262"/>
      <c r="R15" s="263" t="s">
        <v>84</v>
      </c>
      <c r="S15" s="262"/>
      <c r="T15" s="262"/>
      <c r="U15" s="264" t="s">
        <v>85</v>
      </c>
      <c r="V15" s="265"/>
      <c r="W15" s="266"/>
      <c r="X15" s="264" t="s">
        <v>118</v>
      </c>
      <c r="Y15" s="265"/>
      <c r="Z15" s="266"/>
      <c r="AA15" s="291" t="s">
        <v>86</v>
      </c>
      <c r="AB15" s="265"/>
      <c r="AC15" s="265"/>
      <c r="AD15" s="249"/>
      <c r="AE15" s="250"/>
      <c r="AF15" s="250"/>
      <c r="AG15" s="251"/>
      <c r="AH15" s="255"/>
      <c r="AI15" s="256"/>
      <c r="AJ15" s="256"/>
      <c r="AK15" s="256"/>
      <c r="AL15" s="257"/>
    </row>
    <row r="16" spans="1:47" ht="19.5" customHeight="1" x14ac:dyDescent="0.2">
      <c r="A16" s="299" t="s">
        <v>119</v>
      </c>
      <c r="B16" s="301" t="s">
        <v>87</v>
      </c>
      <c r="C16" s="302"/>
      <c r="D16" s="302"/>
      <c r="E16" s="302"/>
      <c r="F16" s="302"/>
      <c r="G16" s="302"/>
      <c r="H16" s="303"/>
      <c r="I16" s="304"/>
      <c r="J16" s="305"/>
      <c r="K16" s="306"/>
      <c r="L16" s="307"/>
      <c r="M16" s="305"/>
      <c r="N16" s="306"/>
      <c r="O16" s="308"/>
      <c r="P16" s="308"/>
      <c r="Q16" s="308"/>
      <c r="R16" s="308"/>
      <c r="S16" s="308"/>
      <c r="T16" s="308"/>
      <c r="U16" s="307"/>
      <c r="V16" s="305"/>
      <c r="W16" s="306"/>
      <c r="X16" s="307"/>
      <c r="Y16" s="305"/>
      <c r="Z16" s="306"/>
      <c r="AA16" s="305"/>
      <c r="AB16" s="305"/>
      <c r="AC16" s="305"/>
      <c r="AD16" s="650">
        <f t="shared" ref="AD16:AD23" si="0">SUM(I16:AC16)</f>
        <v>0</v>
      </c>
      <c r="AE16" s="651"/>
      <c r="AF16" s="651"/>
      <c r="AG16" s="652"/>
      <c r="AH16" s="320"/>
      <c r="AI16" s="305"/>
      <c r="AJ16" s="305"/>
      <c r="AK16" s="305"/>
      <c r="AL16" s="321"/>
    </row>
    <row r="17" spans="1:41" ht="19.5" customHeight="1" x14ac:dyDescent="0.2">
      <c r="A17" s="299"/>
      <c r="B17" s="322" t="s">
        <v>88</v>
      </c>
      <c r="C17" s="323"/>
      <c r="D17" s="323"/>
      <c r="E17" s="323"/>
      <c r="F17" s="323"/>
      <c r="G17" s="323"/>
      <c r="H17" s="324"/>
      <c r="I17" s="312"/>
      <c r="J17" s="313"/>
      <c r="K17" s="314"/>
      <c r="L17" s="315"/>
      <c r="M17" s="313"/>
      <c r="N17" s="314"/>
      <c r="O17" s="316"/>
      <c r="P17" s="316"/>
      <c r="Q17" s="316"/>
      <c r="R17" s="316"/>
      <c r="S17" s="316"/>
      <c r="T17" s="316"/>
      <c r="U17" s="315"/>
      <c r="V17" s="313"/>
      <c r="W17" s="314"/>
      <c r="X17" s="315"/>
      <c r="Y17" s="313"/>
      <c r="Z17" s="314"/>
      <c r="AA17" s="313"/>
      <c r="AB17" s="313"/>
      <c r="AC17" s="313"/>
      <c r="AD17" s="325">
        <f t="shared" si="0"/>
        <v>0</v>
      </c>
      <c r="AE17" s="326"/>
      <c r="AF17" s="326"/>
      <c r="AG17" s="327"/>
      <c r="AH17" s="328"/>
      <c r="AI17" s="329"/>
      <c r="AJ17" s="329"/>
      <c r="AK17" s="329"/>
      <c r="AL17" s="330"/>
    </row>
    <row r="18" spans="1:41" ht="19.5" customHeight="1" x14ac:dyDescent="0.2">
      <c r="A18" s="299"/>
      <c r="B18" s="309" t="s">
        <v>120</v>
      </c>
      <c r="C18" s="310"/>
      <c r="D18" s="310"/>
      <c r="E18" s="310"/>
      <c r="F18" s="310"/>
      <c r="G18" s="310"/>
      <c r="H18" s="311"/>
      <c r="I18" s="312"/>
      <c r="J18" s="313"/>
      <c r="K18" s="314"/>
      <c r="L18" s="315"/>
      <c r="M18" s="313"/>
      <c r="N18" s="314"/>
      <c r="O18" s="316"/>
      <c r="P18" s="316"/>
      <c r="Q18" s="316"/>
      <c r="R18" s="316"/>
      <c r="S18" s="316"/>
      <c r="T18" s="316"/>
      <c r="U18" s="315"/>
      <c r="V18" s="313"/>
      <c r="W18" s="314"/>
      <c r="X18" s="315"/>
      <c r="Y18" s="313"/>
      <c r="Z18" s="314"/>
      <c r="AA18" s="313"/>
      <c r="AB18" s="313"/>
      <c r="AC18" s="313"/>
      <c r="AD18" s="325">
        <f t="shared" si="0"/>
        <v>0</v>
      </c>
      <c r="AE18" s="326"/>
      <c r="AF18" s="326"/>
      <c r="AG18" s="327"/>
      <c r="AH18" s="331"/>
      <c r="AI18" s="313"/>
      <c r="AJ18" s="313"/>
      <c r="AK18" s="313"/>
      <c r="AL18" s="332"/>
    </row>
    <row r="19" spans="1:41" ht="19.5" customHeight="1" x14ac:dyDescent="0.2">
      <c r="A19" s="299"/>
      <c r="B19" s="333" t="s">
        <v>103</v>
      </c>
      <c r="C19" s="334"/>
      <c r="D19" s="334"/>
      <c r="E19" s="334"/>
      <c r="F19" s="334"/>
      <c r="G19" s="334"/>
      <c r="H19" s="335"/>
      <c r="I19" s="312"/>
      <c r="J19" s="313"/>
      <c r="K19" s="314"/>
      <c r="L19" s="315"/>
      <c r="M19" s="313"/>
      <c r="N19" s="314"/>
      <c r="O19" s="316"/>
      <c r="P19" s="316"/>
      <c r="Q19" s="316"/>
      <c r="R19" s="316"/>
      <c r="S19" s="316"/>
      <c r="T19" s="316"/>
      <c r="U19" s="315"/>
      <c r="V19" s="313"/>
      <c r="W19" s="314"/>
      <c r="X19" s="315"/>
      <c r="Y19" s="313"/>
      <c r="Z19" s="314"/>
      <c r="AA19" s="313"/>
      <c r="AB19" s="313"/>
      <c r="AC19" s="313"/>
      <c r="AD19" s="325">
        <f t="shared" si="0"/>
        <v>0</v>
      </c>
      <c r="AE19" s="326"/>
      <c r="AF19" s="326"/>
      <c r="AG19" s="327"/>
      <c r="AH19" s="331"/>
      <c r="AI19" s="313"/>
      <c r="AJ19" s="313"/>
      <c r="AK19" s="313"/>
      <c r="AL19" s="332"/>
    </row>
    <row r="20" spans="1:41" ht="19.5" customHeight="1" x14ac:dyDescent="0.2">
      <c r="A20" s="299"/>
      <c r="B20" s="317" t="s">
        <v>89</v>
      </c>
      <c r="C20" s="318"/>
      <c r="D20" s="318"/>
      <c r="E20" s="318"/>
      <c r="F20" s="318"/>
      <c r="G20" s="318"/>
      <c r="H20" s="319"/>
      <c r="I20" s="312"/>
      <c r="J20" s="313"/>
      <c r="K20" s="314"/>
      <c r="L20" s="315"/>
      <c r="M20" s="313"/>
      <c r="N20" s="314"/>
      <c r="O20" s="316"/>
      <c r="P20" s="316"/>
      <c r="Q20" s="316"/>
      <c r="R20" s="316"/>
      <c r="S20" s="316"/>
      <c r="T20" s="316"/>
      <c r="U20" s="315"/>
      <c r="V20" s="313"/>
      <c r="W20" s="314"/>
      <c r="X20" s="315"/>
      <c r="Y20" s="313"/>
      <c r="Z20" s="314"/>
      <c r="AA20" s="313"/>
      <c r="AB20" s="313"/>
      <c r="AC20" s="313"/>
      <c r="AD20" s="325">
        <f t="shared" si="0"/>
        <v>0</v>
      </c>
      <c r="AE20" s="326"/>
      <c r="AF20" s="326"/>
      <c r="AG20" s="327"/>
      <c r="AH20" s="331"/>
      <c r="AI20" s="313"/>
      <c r="AJ20" s="313"/>
      <c r="AK20" s="313"/>
      <c r="AL20" s="332"/>
    </row>
    <row r="21" spans="1:41" ht="19.5" customHeight="1" x14ac:dyDescent="0.2">
      <c r="A21" s="299"/>
      <c r="B21" s="336" t="s">
        <v>90</v>
      </c>
      <c r="C21" s="337"/>
      <c r="D21" s="337"/>
      <c r="E21" s="337"/>
      <c r="F21" s="337"/>
      <c r="G21" s="337"/>
      <c r="H21" s="338"/>
      <c r="I21" s="339"/>
      <c r="J21" s="340"/>
      <c r="K21" s="341"/>
      <c r="L21" s="342"/>
      <c r="M21" s="340"/>
      <c r="N21" s="341"/>
      <c r="O21" s="343"/>
      <c r="P21" s="343"/>
      <c r="Q21" s="343"/>
      <c r="R21" s="343"/>
      <c r="S21" s="343"/>
      <c r="T21" s="343"/>
      <c r="U21" s="342"/>
      <c r="V21" s="340"/>
      <c r="W21" s="341"/>
      <c r="X21" s="344"/>
      <c r="Y21" s="345"/>
      <c r="Z21" s="346"/>
      <c r="AA21" s="340"/>
      <c r="AB21" s="340"/>
      <c r="AC21" s="340"/>
      <c r="AD21" s="347">
        <f t="shared" si="0"/>
        <v>0</v>
      </c>
      <c r="AE21" s="348"/>
      <c r="AF21" s="348"/>
      <c r="AG21" s="349"/>
      <c r="AH21" s="350"/>
      <c r="AI21" s="345"/>
      <c r="AJ21" s="345"/>
      <c r="AK21" s="345"/>
      <c r="AL21" s="351"/>
    </row>
    <row r="22" spans="1:41" ht="19.5" customHeight="1" x14ac:dyDescent="0.2">
      <c r="A22" s="299"/>
      <c r="B22" s="368" t="s">
        <v>121</v>
      </c>
      <c r="C22" s="369"/>
      <c r="D22" s="369"/>
      <c r="E22" s="369"/>
      <c r="F22" s="369"/>
      <c r="G22" s="369"/>
      <c r="H22" s="370"/>
      <c r="I22" s="312"/>
      <c r="J22" s="313"/>
      <c r="K22" s="314"/>
      <c r="L22" s="315"/>
      <c r="M22" s="313"/>
      <c r="N22" s="314"/>
      <c r="O22" s="316"/>
      <c r="P22" s="316"/>
      <c r="Q22" s="316"/>
      <c r="R22" s="316"/>
      <c r="S22" s="316"/>
      <c r="T22" s="316"/>
      <c r="U22" s="315"/>
      <c r="V22" s="313"/>
      <c r="W22" s="314"/>
      <c r="X22" s="307"/>
      <c r="Y22" s="305"/>
      <c r="Z22" s="306"/>
      <c r="AA22" s="313"/>
      <c r="AB22" s="313"/>
      <c r="AC22" s="313"/>
      <c r="AD22" s="371">
        <f t="shared" si="0"/>
        <v>0</v>
      </c>
      <c r="AE22" s="372"/>
      <c r="AF22" s="372"/>
      <c r="AG22" s="373"/>
      <c r="AH22" s="331"/>
      <c r="AI22" s="313"/>
      <c r="AJ22" s="313"/>
      <c r="AK22" s="313"/>
      <c r="AL22" s="332"/>
    </row>
    <row r="23" spans="1:41" ht="19.5" customHeight="1" thickBot="1" x14ac:dyDescent="0.25">
      <c r="A23" s="299"/>
      <c r="B23" s="352" t="s">
        <v>97</v>
      </c>
      <c r="C23" s="353"/>
      <c r="D23" s="353"/>
      <c r="E23" s="353"/>
      <c r="F23" s="353"/>
      <c r="G23" s="353"/>
      <c r="H23" s="354"/>
      <c r="I23" s="355"/>
      <c r="J23" s="356"/>
      <c r="K23" s="357"/>
      <c r="L23" s="358"/>
      <c r="M23" s="356"/>
      <c r="N23" s="357"/>
      <c r="O23" s="359"/>
      <c r="P23" s="359"/>
      <c r="Q23" s="359"/>
      <c r="R23" s="359"/>
      <c r="S23" s="359"/>
      <c r="T23" s="359"/>
      <c r="U23" s="358"/>
      <c r="V23" s="356"/>
      <c r="W23" s="357"/>
      <c r="X23" s="360"/>
      <c r="Y23" s="361"/>
      <c r="Z23" s="362"/>
      <c r="AA23" s="356"/>
      <c r="AB23" s="356"/>
      <c r="AC23" s="356"/>
      <c r="AD23" s="363">
        <f t="shared" si="0"/>
        <v>0</v>
      </c>
      <c r="AE23" s="364"/>
      <c r="AF23" s="364"/>
      <c r="AG23" s="365"/>
      <c r="AH23" s="366"/>
      <c r="AI23" s="361"/>
      <c r="AJ23" s="361"/>
      <c r="AK23" s="361"/>
      <c r="AL23" s="367"/>
    </row>
    <row r="24" spans="1:41" ht="19.5" customHeight="1" thickBot="1" x14ac:dyDescent="0.25">
      <c r="A24" s="300"/>
      <c r="B24" s="374" t="s">
        <v>122</v>
      </c>
      <c r="C24" s="375"/>
      <c r="D24" s="375"/>
      <c r="E24" s="375"/>
      <c r="F24" s="375"/>
      <c r="G24" s="375"/>
      <c r="H24" s="376"/>
      <c r="I24" s="377">
        <f>SUM(I16:K23)</f>
        <v>0</v>
      </c>
      <c r="J24" s="378"/>
      <c r="K24" s="378"/>
      <c r="L24" s="379">
        <f>SUM(L16:N23)</f>
        <v>0</v>
      </c>
      <c r="M24" s="378"/>
      <c r="N24" s="380"/>
      <c r="O24" s="379">
        <f>SUM(O16:Q23)</f>
        <v>0</v>
      </c>
      <c r="P24" s="378"/>
      <c r="Q24" s="380"/>
      <c r="R24" s="379">
        <f>SUM(R16:T23)</f>
        <v>0</v>
      </c>
      <c r="S24" s="378"/>
      <c r="T24" s="380"/>
      <c r="U24" s="379">
        <f>SUM(U16:W23)</f>
        <v>0</v>
      </c>
      <c r="V24" s="378"/>
      <c r="W24" s="380"/>
      <c r="X24" s="379">
        <f>SUM(X16:Z23)</f>
        <v>0</v>
      </c>
      <c r="Y24" s="378"/>
      <c r="Z24" s="380"/>
      <c r="AA24" s="379">
        <f>SUM(AA16:AC23)</f>
        <v>0</v>
      </c>
      <c r="AB24" s="378"/>
      <c r="AC24" s="378"/>
      <c r="AD24" s="377">
        <f>SUM(AD16:AG23)</f>
        <v>0</v>
      </c>
      <c r="AE24" s="381"/>
      <c r="AF24" s="381"/>
      <c r="AG24" s="382"/>
      <c r="AH24" s="383">
        <f>SUM(AH16:AL23)</f>
        <v>0</v>
      </c>
      <c r="AI24" s="381"/>
      <c r="AJ24" s="381"/>
      <c r="AK24" s="381"/>
      <c r="AL24" s="384"/>
    </row>
    <row r="25" spans="1:41" ht="19.5" customHeight="1" thickTop="1" x14ac:dyDescent="0.2">
      <c r="A25" s="299" t="s">
        <v>123</v>
      </c>
      <c r="B25" s="301" t="s">
        <v>87</v>
      </c>
      <c r="C25" s="302"/>
      <c r="D25" s="302"/>
      <c r="E25" s="302"/>
      <c r="F25" s="302"/>
      <c r="G25" s="302"/>
      <c r="H25" s="303"/>
      <c r="I25" s="386"/>
      <c r="J25" s="387"/>
      <c r="K25" s="388"/>
      <c r="L25" s="389"/>
      <c r="M25" s="387"/>
      <c r="N25" s="388"/>
      <c r="O25" s="390"/>
      <c r="P25" s="390"/>
      <c r="Q25" s="390"/>
      <c r="R25" s="390"/>
      <c r="S25" s="390"/>
      <c r="T25" s="390"/>
      <c r="U25" s="389"/>
      <c r="V25" s="387"/>
      <c r="W25" s="388"/>
      <c r="X25" s="389"/>
      <c r="Y25" s="387"/>
      <c r="Z25" s="388"/>
      <c r="AA25" s="387"/>
      <c r="AB25" s="387"/>
      <c r="AC25" s="387"/>
      <c r="AD25" s="371">
        <f t="shared" ref="AD25:AD32" si="1">SUM(I25:AC25)</f>
        <v>0</v>
      </c>
      <c r="AE25" s="372"/>
      <c r="AF25" s="372"/>
      <c r="AG25" s="373"/>
      <c r="AH25" s="391"/>
      <c r="AI25" s="387"/>
      <c r="AJ25" s="387"/>
      <c r="AK25" s="387"/>
      <c r="AL25" s="392"/>
    </row>
    <row r="26" spans="1:41" ht="19.5" customHeight="1" x14ac:dyDescent="0.2">
      <c r="A26" s="299"/>
      <c r="B26" s="322" t="s">
        <v>88</v>
      </c>
      <c r="C26" s="323"/>
      <c r="D26" s="323"/>
      <c r="E26" s="323"/>
      <c r="F26" s="323"/>
      <c r="G26" s="323"/>
      <c r="H26" s="324"/>
      <c r="I26" s="312"/>
      <c r="J26" s="313"/>
      <c r="K26" s="314"/>
      <c r="L26" s="315"/>
      <c r="M26" s="313"/>
      <c r="N26" s="314"/>
      <c r="O26" s="316"/>
      <c r="P26" s="316"/>
      <c r="Q26" s="316"/>
      <c r="R26" s="316"/>
      <c r="S26" s="316"/>
      <c r="T26" s="316"/>
      <c r="U26" s="315"/>
      <c r="V26" s="313"/>
      <c r="W26" s="314"/>
      <c r="X26" s="315"/>
      <c r="Y26" s="313"/>
      <c r="Z26" s="314"/>
      <c r="AA26" s="313"/>
      <c r="AB26" s="313"/>
      <c r="AC26" s="313"/>
      <c r="AD26" s="325">
        <f t="shared" si="1"/>
        <v>0</v>
      </c>
      <c r="AE26" s="326"/>
      <c r="AF26" s="326"/>
      <c r="AG26" s="327"/>
      <c r="AH26" s="328"/>
      <c r="AI26" s="329"/>
      <c r="AJ26" s="329"/>
      <c r="AK26" s="329"/>
      <c r="AL26" s="330"/>
    </row>
    <row r="27" spans="1:41" ht="19.5" customHeight="1" x14ac:dyDescent="0.2">
      <c r="A27" s="299"/>
      <c r="B27" s="309" t="s">
        <v>120</v>
      </c>
      <c r="C27" s="310"/>
      <c r="D27" s="310"/>
      <c r="E27" s="310"/>
      <c r="F27" s="310"/>
      <c r="G27" s="310"/>
      <c r="H27" s="311"/>
      <c r="I27" s="312"/>
      <c r="J27" s="313"/>
      <c r="K27" s="314"/>
      <c r="L27" s="315"/>
      <c r="M27" s="313"/>
      <c r="N27" s="314"/>
      <c r="O27" s="316"/>
      <c r="P27" s="316"/>
      <c r="Q27" s="316"/>
      <c r="R27" s="316"/>
      <c r="S27" s="316"/>
      <c r="T27" s="316"/>
      <c r="U27" s="315"/>
      <c r="V27" s="313"/>
      <c r="W27" s="314"/>
      <c r="X27" s="315"/>
      <c r="Y27" s="313"/>
      <c r="Z27" s="314"/>
      <c r="AA27" s="313"/>
      <c r="AB27" s="313"/>
      <c r="AC27" s="313"/>
      <c r="AD27" s="325">
        <f t="shared" si="1"/>
        <v>0</v>
      </c>
      <c r="AE27" s="326"/>
      <c r="AF27" s="326"/>
      <c r="AG27" s="327"/>
      <c r="AH27" s="331"/>
      <c r="AI27" s="313"/>
      <c r="AJ27" s="313"/>
      <c r="AK27" s="313"/>
      <c r="AL27" s="332"/>
    </row>
    <row r="28" spans="1:41" ht="19.5" customHeight="1" x14ac:dyDescent="0.2">
      <c r="A28" s="299"/>
      <c r="B28" s="333" t="s">
        <v>103</v>
      </c>
      <c r="C28" s="334"/>
      <c r="D28" s="334"/>
      <c r="E28" s="334"/>
      <c r="F28" s="334"/>
      <c r="G28" s="334"/>
      <c r="H28" s="335"/>
      <c r="I28" s="312"/>
      <c r="J28" s="313"/>
      <c r="K28" s="314"/>
      <c r="L28" s="315"/>
      <c r="M28" s="313"/>
      <c r="N28" s="314"/>
      <c r="O28" s="316"/>
      <c r="P28" s="316"/>
      <c r="Q28" s="316"/>
      <c r="R28" s="316"/>
      <c r="S28" s="316"/>
      <c r="T28" s="316"/>
      <c r="U28" s="315"/>
      <c r="V28" s="313"/>
      <c r="W28" s="314"/>
      <c r="X28" s="315"/>
      <c r="Y28" s="313"/>
      <c r="Z28" s="314"/>
      <c r="AA28" s="313"/>
      <c r="AB28" s="313"/>
      <c r="AC28" s="313"/>
      <c r="AD28" s="325">
        <f t="shared" si="1"/>
        <v>0</v>
      </c>
      <c r="AE28" s="326"/>
      <c r="AF28" s="326"/>
      <c r="AG28" s="327"/>
      <c r="AH28" s="331"/>
      <c r="AI28" s="313"/>
      <c r="AJ28" s="313"/>
      <c r="AK28" s="313"/>
      <c r="AL28" s="332"/>
    </row>
    <row r="29" spans="1:41" ht="19.5" customHeight="1" x14ac:dyDescent="0.2">
      <c r="A29" s="299"/>
      <c r="B29" s="317" t="s">
        <v>89</v>
      </c>
      <c r="C29" s="318"/>
      <c r="D29" s="318"/>
      <c r="E29" s="318"/>
      <c r="F29" s="318"/>
      <c r="G29" s="318"/>
      <c r="H29" s="319"/>
      <c r="I29" s="312"/>
      <c r="J29" s="313"/>
      <c r="K29" s="314"/>
      <c r="L29" s="315"/>
      <c r="M29" s="313"/>
      <c r="N29" s="314"/>
      <c r="O29" s="316"/>
      <c r="P29" s="316"/>
      <c r="Q29" s="316"/>
      <c r="R29" s="316"/>
      <c r="S29" s="316"/>
      <c r="T29" s="316"/>
      <c r="U29" s="315"/>
      <c r="V29" s="313"/>
      <c r="W29" s="314"/>
      <c r="X29" s="315"/>
      <c r="Y29" s="313"/>
      <c r="Z29" s="314"/>
      <c r="AA29" s="313"/>
      <c r="AB29" s="313"/>
      <c r="AC29" s="313"/>
      <c r="AD29" s="325">
        <f t="shared" si="1"/>
        <v>0</v>
      </c>
      <c r="AE29" s="326"/>
      <c r="AF29" s="326"/>
      <c r="AG29" s="327"/>
      <c r="AH29" s="331"/>
      <c r="AI29" s="313"/>
      <c r="AJ29" s="313"/>
      <c r="AK29" s="313"/>
      <c r="AL29" s="332"/>
    </row>
    <row r="30" spans="1:41" ht="19.5" customHeight="1" x14ac:dyDescent="0.2">
      <c r="A30" s="299"/>
      <c r="B30" s="336" t="s">
        <v>90</v>
      </c>
      <c r="C30" s="337"/>
      <c r="D30" s="337"/>
      <c r="E30" s="337"/>
      <c r="F30" s="337"/>
      <c r="G30" s="337"/>
      <c r="H30" s="338"/>
      <c r="I30" s="339"/>
      <c r="J30" s="340"/>
      <c r="K30" s="341"/>
      <c r="L30" s="342"/>
      <c r="M30" s="340"/>
      <c r="N30" s="341"/>
      <c r="O30" s="343"/>
      <c r="P30" s="343"/>
      <c r="Q30" s="343"/>
      <c r="R30" s="343"/>
      <c r="S30" s="343"/>
      <c r="T30" s="343"/>
      <c r="U30" s="342"/>
      <c r="V30" s="340"/>
      <c r="W30" s="341"/>
      <c r="X30" s="342"/>
      <c r="Y30" s="340"/>
      <c r="Z30" s="341"/>
      <c r="AA30" s="340"/>
      <c r="AB30" s="340"/>
      <c r="AC30" s="340"/>
      <c r="AD30" s="347">
        <f t="shared" si="1"/>
        <v>0</v>
      </c>
      <c r="AE30" s="348"/>
      <c r="AF30" s="348"/>
      <c r="AG30" s="349"/>
      <c r="AH30" s="350"/>
      <c r="AI30" s="345"/>
      <c r="AJ30" s="345"/>
      <c r="AK30" s="345"/>
      <c r="AL30" s="351"/>
    </row>
    <row r="31" spans="1:41" ht="19.5" customHeight="1" x14ac:dyDescent="0.2">
      <c r="A31" s="299"/>
      <c r="B31" s="368" t="s">
        <v>121</v>
      </c>
      <c r="C31" s="369"/>
      <c r="D31" s="369"/>
      <c r="E31" s="369"/>
      <c r="F31" s="369"/>
      <c r="G31" s="369"/>
      <c r="H31" s="370"/>
      <c r="I31" s="312"/>
      <c r="J31" s="313"/>
      <c r="K31" s="314"/>
      <c r="L31" s="315"/>
      <c r="M31" s="313"/>
      <c r="N31" s="314"/>
      <c r="O31" s="316"/>
      <c r="P31" s="316"/>
      <c r="Q31" s="316"/>
      <c r="R31" s="316"/>
      <c r="S31" s="316"/>
      <c r="T31" s="316"/>
      <c r="U31" s="315"/>
      <c r="V31" s="313"/>
      <c r="W31" s="314"/>
      <c r="X31" s="315"/>
      <c r="Y31" s="313"/>
      <c r="Z31" s="314"/>
      <c r="AA31" s="313"/>
      <c r="AB31" s="313"/>
      <c r="AC31" s="313"/>
      <c r="AD31" s="371">
        <f t="shared" si="1"/>
        <v>0</v>
      </c>
      <c r="AE31" s="372"/>
      <c r="AF31" s="372"/>
      <c r="AG31" s="373"/>
      <c r="AH31" s="331"/>
      <c r="AI31" s="313"/>
      <c r="AJ31" s="313"/>
      <c r="AK31" s="313"/>
      <c r="AL31" s="332"/>
    </row>
    <row r="32" spans="1:41" ht="19.5" customHeight="1" thickBot="1" x14ac:dyDescent="0.25">
      <c r="A32" s="299"/>
      <c r="B32" s="352" t="s">
        <v>97</v>
      </c>
      <c r="C32" s="353"/>
      <c r="D32" s="353"/>
      <c r="E32" s="353"/>
      <c r="F32" s="353"/>
      <c r="G32" s="353"/>
      <c r="H32" s="354"/>
      <c r="I32" s="355"/>
      <c r="J32" s="356"/>
      <c r="K32" s="357"/>
      <c r="L32" s="358"/>
      <c r="M32" s="356"/>
      <c r="N32" s="357"/>
      <c r="O32" s="359"/>
      <c r="P32" s="359"/>
      <c r="Q32" s="359"/>
      <c r="R32" s="359"/>
      <c r="S32" s="359"/>
      <c r="T32" s="359"/>
      <c r="U32" s="358"/>
      <c r="V32" s="356"/>
      <c r="W32" s="357"/>
      <c r="X32" s="358"/>
      <c r="Y32" s="356"/>
      <c r="Z32" s="357"/>
      <c r="AA32" s="356"/>
      <c r="AB32" s="356"/>
      <c r="AC32" s="356"/>
      <c r="AD32" s="363">
        <f t="shared" si="1"/>
        <v>0</v>
      </c>
      <c r="AE32" s="364"/>
      <c r="AF32" s="364"/>
      <c r="AG32" s="365"/>
      <c r="AH32" s="366"/>
      <c r="AI32" s="361"/>
      <c r="AJ32" s="361"/>
      <c r="AK32" s="361"/>
      <c r="AL32" s="367"/>
      <c r="AN32" s="106"/>
      <c r="AO32" s="107"/>
    </row>
    <row r="33" spans="1:48" ht="19.5" customHeight="1" thickBot="1" x14ac:dyDescent="0.25">
      <c r="A33" s="385"/>
      <c r="B33" s="396" t="s">
        <v>122</v>
      </c>
      <c r="C33" s="397"/>
      <c r="D33" s="397"/>
      <c r="E33" s="397"/>
      <c r="F33" s="397"/>
      <c r="G33" s="397"/>
      <c r="H33" s="398"/>
      <c r="I33" s="399">
        <f>SUM(I25:K32)</f>
        <v>0</v>
      </c>
      <c r="J33" s="400"/>
      <c r="K33" s="400"/>
      <c r="L33" s="401">
        <f>SUM(L25:N32)</f>
        <v>0</v>
      </c>
      <c r="M33" s="400"/>
      <c r="N33" s="402"/>
      <c r="O33" s="403">
        <f>SUM(O25:Q32)</f>
        <v>0</v>
      </c>
      <c r="P33" s="404"/>
      <c r="Q33" s="404"/>
      <c r="R33" s="405">
        <f>SUM(R25:T32)</f>
        <v>0</v>
      </c>
      <c r="S33" s="404"/>
      <c r="T33" s="404"/>
      <c r="U33" s="406">
        <f>SUM(U25:W32)</f>
        <v>0</v>
      </c>
      <c r="V33" s="400"/>
      <c r="W33" s="407"/>
      <c r="X33" s="406">
        <f>SUM(X25:Z32)</f>
        <v>0</v>
      </c>
      <c r="Y33" s="400"/>
      <c r="Z33" s="407"/>
      <c r="AA33" s="394">
        <f>SUM(AA25:AC32)</f>
        <v>0</v>
      </c>
      <c r="AB33" s="400"/>
      <c r="AC33" s="400"/>
      <c r="AD33" s="399">
        <f>SUM(AD25:AG32)</f>
        <v>0</v>
      </c>
      <c r="AE33" s="394"/>
      <c r="AF33" s="394"/>
      <c r="AG33" s="438"/>
      <c r="AH33" s="393">
        <f>SUM(AH25:AL32)</f>
        <v>0</v>
      </c>
      <c r="AI33" s="394"/>
      <c r="AJ33" s="394"/>
      <c r="AK33" s="394"/>
      <c r="AL33" s="395"/>
    </row>
    <row r="34" spans="1:48" ht="19.5" customHeight="1" x14ac:dyDescent="0.2">
      <c r="B34" s="108" t="s">
        <v>124</v>
      </c>
      <c r="C34" s="109"/>
      <c r="D34" s="109"/>
      <c r="E34" s="109"/>
      <c r="F34" s="109"/>
      <c r="G34" s="109"/>
      <c r="H34" s="109"/>
      <c r="I34" s="110"/>
      <c r="J34" s="91"/>
      <c r="K34" s="91"/>
      <c r="L34" s="91"/>
      <c r="M34" s="91"/>
      <c r="N34" s="91"/>
      <c r="O34" s="91"/>
      <c r="P34" s="91"/>
      <c r="Q34" s="91"/>
      <c r="R34" s="91"/>
      <c r="S34" s="91"/>
      <c r="T34" s="91"/>
      <c r="U34" s="91"/>
      <c r="V34" s="91"/>
      <c r="W34" s="91"/>
      <c r="X34" s="111"/>
      <c r="Y34" s="91"/>
      <c r="Z34" s="91"/>
      <c r="AA34" s="91"/>
      <c r="AB34" s="112"/>
      <c r="AC34" s="112"/>
      <c r="AD34" s="107"/>
      <c r="AE34" s="107"/>
      <c r="AF34" s="107"/>
      <c r="AG34" s="107"/>
    </row>
    <row r="35" spans="1:48" ht="19.5" customHeight="1" x14ac:dyDescent="0.2">
      <c r="AF35" s="107"/>
      <c r="AG35" s="107"/>
    </row>
    <row r="38" spans="1:48" ht="19.5" customHeight="1" x14ac:dyDescent="0.2">
      <c r="A38" s="113" t="s">
        <v>125</v>
      </c>
      <c r="B38" s="113"/>
    </row>
    <row r="39" spans="1:48" ht="19.5" customHeight="1" thickBot="1" x14ac:dyDescent="0.25">
      <c r="B39" s="114" t="s">
        <v>126</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G39" s="105" t="s">
        <v>127</v>
      </c>
    </row>
    <row r="40" spans="1:48" ht="19.5" customHeight="1" x14ac:dyDescent="0.2">
      <c r="B40" s="292" t="s">
        <v>78</v>
      </c>
      <c r="C40" s="293"/>
      <c r="D40" s="293"/>
      <c r="E40" s="293"/>
      <c r="F40" s="293"/>
      <c r="G40" s="293"/>
      <c r="H40" s="293"/>
      <c r="I40" s="294"/>
      <c r="J40" s="246" t="s">
        <v>79</v>
      </c>
      <c r="K40" s="247"/>
      <c r="L40" s="247"/>
      <c r="M40" s="470"/>
      <c r="N40" s="481" t="s">
        <v>128</v>
      </c>
      <c r="O40" s="482"/>
      <c r="P40" s="482"/>
      <c r="Q40" s="483"/>
      <c r="R40" s="481" t="s">
        <v>91</v>
      </c>
      <c r="S40" s="482"/>
      <c r="T40" s="482"/>
      <c r="U40" s="483"/>
      <c r="V40" s="484" t="s">
        <v>98</v>
      </c>
      <c r="W40" s="485"/>
      <c r="X40" s="485"/>
      <c r="Y40" s="486"/>
      <c r="Z40" s="116"/>
      <c r="AA40" s="117"/>
      <c r="AB40" s="117"/>
      <c r="AC40" s="118"/>
      <c r="AD40" s="490" t="s">
        <v>129</v>
      </c>
      <c r="AE40" s="482"/>
      <c r="AF40" s="482"/>
      <c r="AG40" s="491"/>
    </row>
    <row r="41" spans="1:48" ht="19.5" customHeight="1" x14ac:dyDescent="0.2">
      <c r="B41" s="295"/>
      <c r="C41" s="296"/>
      <c r="D41" s="296"/>
      <c r="E41" s="296"/>
      <c r="F41" s="296"/>
      <c r="G41" s="296"/>
      <c r="H41" s="296"/>
      <c r="I41" s="276"/>
      <c r="J41" s="249"/>
      <c r="K41" s="250"/>
      <c r="L41" s="250"/>
      <c r="M41" s="471"/>
      <c r="N41" s="448"/>
      <c r="O41" s="449"/>
      <c r="P41" s="449"/>
      <c r="Q41" s="450"/>
      <c r="R41" s="448"/>
      <c r="S41" s="449"/>
      <c r="T41" s="449"/>
      <c r="U41" s="450"/>
      <c r="V41" s="487"/>
      <c r="W41" s="488"/>
      <c r="X41" s="488"/>
      <c r="Y41" s="489"/>
      <c r="Z41" s="119"/>
      <c r="AA41" s="120"/>
      <c r="AB41" s="120"/>
      <c r="AC41" s="121"/>
      <c r="AD41" s="492"/>
      <c r="AE41" s="449"/>
      <c r="AF41" s="449"/>
      <c r="AG41" s="493"/>
      <c r="AH41" s="91"/>
      <c r="AI41" s="91"/>
      <c r="AJ41" s="91"/>
      <c r="AK41" s="91"/>
      <c r="AL41" s="91"/>
      <c r="AM41" s="91"/>
      <c r="AN41" s="91"/>
      <c r="AO41" s="91"/>
      <c r="AP41" s="91"/>
      <c r="AQ41" s="91"/>
      <c r="AR41" s="91"/>
      <c r="AS41" s="91"/>
      <c r="AT41" s="91"/>
      <c r="AU41" s="91"/>
      <c r="AV41" s="91"/>
    </row>
    <row r="42" spans="1:48" ht="19.5" customHeight="1" x14ac:dyDescent="0.2">
      <c r="B42" s="494" t="s">
        <v>130</v>
      </c>
      <c r="C42" s="122" t="s">
        <v>87</v>
      </c>
      <c r="D42" s="122"/>
      <c r="E42" s="122"/>
      <c r="F42" s="122"/>
      <c r="G42" s="122"/>
      <c r="H42" s="122"/>
      <c r="I42" s="123"/>
      <c r="J42" s="497">
        <f>AD16</f>
        <v>0</v>
      </c>
      <c r="K42" s="498"/>
      <c r="L42" s="498"/>
      <c r="M42" s="499"/>
      <c r="N42" s="500">
        <v>66000</v>
      </c>
      <c r="O42" s="501"/>
      <c r="P42" s="501"/>
      <c r="Q42" s="502"/>
      <c r="R42" s="408">
        <f>J47*N42</f>
        <v>0</v>
      </c>
      <c r="S42" s="409"/>
      <c r="T42" s="409"/>
      <c r="U42" s="410"/>
      <c r="V42" s="417">
        <f>R42+R49</f>
        <v>0</v>
      </c>
      <c r="W42" s="418"/>
      <c r="X42" s="418"/>
      <c r="Y42" s="419"/>
      <c r="Z42" s="124"/>
      <c r="AA42" s="125"/>
      <c r="AB42" s="125"/>
      <c r="AC42" s="126"/>
      <c r="AD42" s="426">
        <f>V42+Z54</f>
        <v>0</v>
      </c>
      <c r="AE42" s="418"/>
      <c r="AF42" s="418"/>
      <c r="AG42" s="427"/>
      <c r="AH42" s="91"/>
      <c r="AI42" s="91"/>
      <c r="AJ42" s="91"/>
      <c r="AK42" s="91"/>
      <c r="AL42" s="91"/>
      <c r="AM42" s="91"/>
      <c r="AN42" s="91"/>
      <c r="AO42" s="91"/>
      <c r="AP42" s="91"/>
      <c r="AQ42" s="91"/>
      <c r="AR42" s="91"/>
      <c r="AS42" s="91"/>
      <c r="AT42" s="91"/>
      <c r="AU42" s="91"/>
      <c r="AV42" s="91"/>
    </row>
    <row r="43" spans="1:48" ht="19.5" customHeight="1" x14ac:dyDescent="0.2">
      <c r="B43" s="495"/>
      <c r="C43" s="127" t="s">
        <v>88</v>
      </c>
      <c r="D43" s="127"/>
      <c r="E43" s="127"/>
      <c r="F43" s="127"/>
      <c r="G43" s="127"/>
      <c r="H43" s="127"/>
      <c r="I43" s="128"/>
      <c r="J43" s="433">
        <f>AD17</f>
        <v>0</v>
      </c>
      <c r="K43" s="434"/>
      <c r="L43" s="434"/>
      <c r="M43" s="435"/>
      <c r="N43" s="503"/>
      <c r="O43" s="504"/>
      <c r="P43" s="504"/>
      <c r="Q43" s="505"/>
      <c r="R43" s="411"/>
      <c r="S43" s="412"/>
      <c r="T43" s="412"/>
      <c r="U43" s="413"/>
      <c r="V43" s="420"/>
      <c r="W43" s="421"/>
      <c r="X43" s="421"/>
      <c r="Y43" s="422"/>
      <c r="Z43" s="124"/>
      <c r="AA43" s="125"/>
      <c r="AB43" s="125"/>
      <c r="AC43" s="126"/>
      <c r="AD43" s="428"/>
      <c r="AE43" s="421"/>
      <c r="AF43" s="421"/>
      <c r="AG43" s="429"/>
      <c r="AH43" s="91"/>
      <c r="AI43" s="91"/>
      <c r="AJ43" s="91"/>
      <c r="AK43" s="91"/>
      <c r="AL43" s="91"/>
      <c r="AM43" s="91"/>
      <c r="AN43" s="91"/>
      <c r="AO43" s="91"/>
      <c r="AP43" s="91"/>
      <c r="AQ43" s="91"/>
      <c r="AR43" s="91"/>
      <c r="AS43" s="91"/>
      <c r="AT43" s="91"/>
      <c r="AU43" s="91"/>
      <c r="AV43" s="91"/>
    </row>
    <row r="44" spans="1:48" ht="19.5" customHeight="1" x14ac:dyDescent="0.2">
      <c r="B44" s="495"/>
      <c r="C44" s="436" t="s">
        <v>120</v>
      </c>
      <c r="D44" s="310"/>
      <c r="E44" s="310"/>
      <c r="F44" s="310"/>
      <c r="G44" s="310"/>
      <c r="H44" s="310"/>
      <c r="I44" s="311"/>
      <c r="J44" s="433">
        <f t="shared" ref="J44:J45" si="2">AD18</f>
        <v>0</v>
      </c>
      <c r="K44" s="434"/>
      <c r="L44" s="434"/>
      <c r="M44" s="435"/>
      <c r="N44" s="503"/>
      <c r="O44" s="504"/>
      <c r="P44" s="504"/>
      <c r="Q44" s="505"/>
      <c r="R44" s="411"/>
      <c r="S44" s="412"/>
      <c r="T44" s="412"/>
      <c r="U44" s="413"/>
      <c r="V44" s="420"/>
      <c r="W44" s="421"/>
      <c r="X44" s="421"/>
      <c r="Y44" s="422"/>
      <c r="Z44" s="124"/>
      <c r="AA44" s="125"/>
      <c r="AB44" s="125"/>
      <c r="AC44" s="126"/>
      <c r="AD44" s="428"/>
      <c r="AE44" s="421"/>
      <c r="AF44" s="421"/>
      <c r="AG44" s="429"/>
      <c r="AH44" s="91"/>
      <c r="AI44" s="91"/>
      <c r="AJ44" s="91"/>
      <c r="AK44" s="91"/>
      <c r="AL44" s="91"/>
      <c r="AM44" s="91"/>
      <c r="AN44" s="91"/>
      <c r="AO44" s="91"/>
      <c r="AP44" s="91"/>
      <c r="AQ44" s="91"/>
      <c r="AR44" s="91"/>
      <c r="AS44" s="91"/>
      <c r="AT44" s="91"/>
      <c r="AU44" s="91"/>
      <c r="AV44" s="91"/>
    </row>
    <row r="45" spans="1:48" s="91" customFormat="1" ht="19.5" customHeight="1" x14ac:dyDescent="0.2">
      <c r="B45" s="495"/>
      <c r="C45" s="437" t="s">
        <v>103</v>
      </c>
      <c r="D45" s="437"/>
      <c r="E45" s="437"/>
      <c r="F45" s="437"/>
      <c r="G45" s="437"/>
      <c r="H45" s="437"/>
      <c r="I45" s="437"/>
      <c r="J45" s="433">
        <f t="shared" si="2"/>
        <v>0</v>
      </c>
      <c r="K45" s="434"/>
      <c r="L45" s="434"/>
      <c r="M45" s="435"/>
      <c r="N45" s="503"/>
      <c r="O45" s="504"/>
      <c r="P45" s="504"/>
      <c r="Q45" s="505"/>
      <c r="R45" s="411"/>
      <c r="S45" s="412"/>
      <c r="T45" s="412"/>
      <c r="U45" s="413"/>
      <c r="V45" s="420"/>
      <c r="W45" s="421"/>
      <c r="X45" s="421"/>
      <c r="Y45" s="422"/>
      <c r="Z45" s="125"/>
      <c r="AA45" s="125"/>
      <c r="AB45" s="125"/>
      <c r="AC45" s="125"/>
      <c r="AD45" s="428"/>
      <c r="AE45" s="421"/>
      <c r="AF45" s="421"/>
      <c r="AG45" s="429"/>
    </row>
    <row r="46" spans="1:48" ht="19.5" customHeight="1" x14ac:dyDescent="0.2">
      <c r="B46" s="495"/>
      <c r="C46" s="439" t="s">
        <v>89</v>
      </c>
      <c r="D46" s="440"/>
      <c r="E46" s="440"/>
      <c r="F46" s="440"/>
      <c r="G46" s="440"/>
      <c r="H46" s="440"/>
      <c r="I46" s="441"/>
      <c r="J46" s="442">
        <f>AD20</f>
        <v>0</v>
      </c>
      <c r="K46" s="443"/>
      <c r="L46" s="443"/>
      <c r="M46" s="444"/>
      <c r="N46" s="503"/>
      <c r="O46" s="504"/>
      <c r="P46" s="504"/>
      <c r="Q46" s="505"/>
      <c r="R46" s="411"/>
      <c r="S46" s="412"/>
      <c r="T46" s="412"/>
      <c r="U46" s="413"/>
      <c r="V46" s="420"/>
      <c r="W46" s="421"/>
      <c r="X46" s="421"/>
      <c r="Y46" s="422"/>
      <c r="Z46" s="124"/>
      <c r="AA46" s="125"/>
      <c r="AB46" s="125"/>
      <c r="AC46" s="126"/>
      <c r="AD46" s="428"/>
      <c r="AE46" s="421"/>
      <c r="AF46" s="421"/>
      <c r="AG46" s="429"/>
      <c r="AH46" s="91"/>
      <c r="AI46" s="91"/>
      <c r="AJ46" s="91"/>
      <c r="AK46" s="91"/>
      <c r="AL46" s="91"/>
      <c r="AM46" s="91"/>
      <c r="AN46" s="91"/>
      <c r="AO46" s="91"/>
      <c r="AP46" s="91"/>
      <c r="AQ46" s="91"/>
      <c r="AR46" s="91"/>
      <c r="AS46" s="91"/>
      <c r="AT46" s="91"/>
      <c r="AU46" s="91"/>
      <c r="AV46" s="91"/>
    </row>
    <row r="47" spans="1:48" ht="19.5" customHeight="1" x14ac:dyDescent="0.2">
      <c r="B47" s="495"/>
      <c r="C47" s="445" t="s">
        <v>131</v>
      </c>
      <c r="D47" s="446"/>
      <c r="E47" s="446"/>
      <c r="F47" s="446"/>
      <c r="G47" s="446"/>
      <c r="H47" s="446"/>
      <c r="I47" s="447"/>
      <c r="J47" s="451">
        <f>SUM(J42:M46)</f>
        <v>0</v>
      </c>
      <c r="K47" s="452"/>
      <c r="L47" s="452"/>
      <c r="M47" s="453"/>
      <c r="N47" s="503"/>
      <c r="O47" s="504"/>
      <c r="P47" s="504"/>
      <c r="Q47" s="505"/>
      <c r="R47" s="411"/>
      <c r="S47" s="412"/>
      <c r="T47" s="412"/>
      <c r="U47" s="413"/>
      <c r="V47" s="420"/>
      <c r="W47" s="421"/>
      <c r="X47" s="421"/>
      <c r="Y47" s="422"/>
      <c r="Z47" s="124"/>
      <c r="AA47" s="125"/>
      <c r="AB47" s="125"/>
      <c r="AC47" s="126"/>
      <c r="AD47" s="428"/>
      <c r="AE47" s="421"/>
      <c r="AF47" s="421"/>
      <c r="AG47" s="429"/>
    </row>
    <row r="48" spans="1:48" ht="19.5" customHeight="1" x14ac:dyDescent="0.2">
      <c r="B48" s="495"/>
      <c r="C48" s="448"/>
      <c r="D48" s="449"/>
      <c r="E48" s="449"/>
      <c r="F48" s="449"/>
      <c r="G48" s="449"/>
      <c r="H48" s="449"/>
      <c r="I48" s="450"/>
      <c r="J48" s="454"/>
      <c r="K48" s="455"/>
      <c r="L48" s="455"/>
      <c r="M48" s="456"/>
      <c r="N48" s="506"/>
      <c r="O48" s="507"/>
      <c r="P48" s="507"/>
      <c r="Q48" s="508"/>
      <c r="R48" s="414"/>
      <c r="S48" s="415"/>
      <c r="T48" s="415"/>
      <c r="U48" s="416"/>
      <c r="V48" s="420"/>
      <c r="W48" s="421"/>
      <c r="X48" s="421"/>
      <c r="Y48" s="422"/>
      <c r="Z48" s="124"/>
      <c r="AA48" s="125"/>
      <c r="AB48" s="125"/>
      <c r="AC48" s="126"/>
      <c r="AD48" s="428"/>
      <c r="AE48" s="421"/>
      <c r="AF48" s="421"/>
      <c r="AG48" s="429"/>
    </row>
    <row r="49" spans="2:33" ht="19.5" customHeight="1" thickBot="1" x14ac:dyDescent="0.25">
      <c r="B49" s="496"/>
      <c r="C49" s="129" t="s">
        <v>90</v>
      </c>
      <c r="D49" s="129"/>
      <c r="E49" s="129"/>
      <c r="F49" s="129"/>
      <c r="G49" s="129"/>
      <c r="H49" s="129"/>
      <c r="I49" s="130"/>
      <c r="J49" s="457">
        <f>AD21</f>
        <v>0</v>
      </c>
      <c r="K49" s="458"/>
      <c r="L49" s="458"/>
      <c r="M49" s="459"/>
      <c r="N49" s="509">
        <v>140000</v>
      </c>
      <c r="O49" s="510"/>
      <c r="P49" s="510"/>
      <c r="Q49" s="511"/>
      <c r="R49" s="512">
        <f>J49*N49</f>
        <v>0</v>
      </c>
      <c r="S49" s="513"/>
      <c r="T49" s="513"/>
      <c r="U49" s="514"/>
      <c r="V49" s="423"/>
      <c r="W49" s="424"/>
      <c r="X49" s="424"/>
      <c r="Y49" s="425"/>
      <c r="Z49" s="131"/>
      <c r="AA49" s="132"/>
      <c r="AB49" s="132"/>
      <c r="AC49" s="133"/>
      <c r="AD49" s="428"/>
      <c r="AE49" s="421"/>
      <c r="AF49" s="421"/>
      <c r="AG49" s="429"/>
    </row>
    <row r="50" spans="2:33" ht="19.5" customHeight="1" thickTop="1" x14ac:dyDescent="0.2">
      <c r="B50" s="518" t="s">
        <v>102</v>
      </c>
      <c r="C50" s="521" t="s">
        <v>132</v>
      </c>
      <c r="D50" s="522"/>
      <c r="E50" s="522"/>
      <c r="F50" s="522"/>
      <c r="G50" s="522"/>
      <c r="H50" s="522"/>
      <c r="I50" s="523"/>
      <c r="J50" s="524" t="s">
        <v>133</v>
      </c>
      <c r="K50" s="525"/>
      <c r="L50" s="525"/>
      <c r="M50" s="525"/>
      <c r="N50" s="525"/>
      <c r="O50" s="525"/>
      <c r="P50" s="525"/>
      <c r="Q50" s="525"/>
      <c r="R50" s="525"/>
      <c r="S50" s="525"/>
      <c r="T50" s="525"/>
      <c r="U50" s="525"/>
      <c r="V50" s="525"/>
      <c r="W50" s="525"/>
      <c r="X50" s="525"/>
      <c r="Y50" s="526"/>
      <c r="Z50" s="548" t="s">
        <v>134</v>
      </c>
      <c r="AA50" s="549"/>
      <c r="AB50" s="549"/>
      <c r="AC50" s="550"/>
      <c r="AD50" s="428"/>
      <c r="AE50" s="421"/>
      <c r="AF50" s="421"/>
      <c r="AG50" s="429"/>
    </row>
    <row r="51" spans="2:33" ht="19.5" customHeight="1" x14ac:dyDescent="0.2">
      <c r="B51" s="519"/>
      <c r="C51" s="448"/>
      <c r="D51" s="449"/>
      <c r="E51" s="449"/>
      <c r="F51" s="449"/>
      <c r="G51" s="449"/>
      <c r="H51" s="449"/>
      <c r="I51" s="450"/>
      <c r="J51" s="527" t="s">
        <v>135</v>
      </c>
      <c r="K51" s="265"/>
      <c r="L51" s="528"/>
      <c r="M51" s="527" t="s">
        <v>136</v>
      </c>
      <c r="N51" s="265"/>
      <c r="O51" s="528"/>
      <c r="P51" s="527" t="s">
        <v>137</v>
      </c>
      <c r="Q51" s="265"/>
      <c r="R51" s="528"/>
      <c r="S51" s="527" t="s">
        <v>138</v>
      </c>
      <c r="T51" s="529"/>
      <c r="U51" s="530"/>
      <c r="V51" s="527" t="s">
        <v>139</v>
      </c>
      <c r="W51" s="265"/>
      <c r="X51" s="265"/>
      <c r="Y51" s="528"/>
      <c r="Z51" s="551"/>
      <c r="AA51" s="552"/>
      <c r="AB51" s="552"/>
      <c r="AC51" s="553"/>
      <c r="AD51" s="428"/>
      <c r="AE51" s="421"/>
      <c r="AF51" s="421"/>
      <c r="AG51" s="429"/>
    </row>
    <row r="52" spans="2:33" ht="19.5" customHeight="1" x14ac:dyDescent="0.2">
      <c r="B52" s="519"/>
      <c r="C52" s="472" t="s">
        <v>121</v>
      </c>
      <c r="D52" s="473"/>
      <c r="E52" s="473"/>
      <c r="F52" s="473"/>
      <c r="G52" s="473"/>
      <c r="H52" s="473"/>
      <c r="I52" s="474"/>
      <c r="J52" s="475"/>
      <c r="K52" s="476"/>
      <c r="L52" s="477"/>
      <c r="M52" s="475"/>
      <c r="N52" s="476"/>
      <c r="O52" s="477"/>
      <c r="P52" s="478"/>
      <c r="Q52" s="479"/>
      <c r="R52" s="480"/>
      <c r="S52" s="460"/>
      <c r="T52" s="461"/>
      <c r="U52" s="462"/>
      <c r="V52" s="463">
        <f>SUM(J52:R52)-S52</f>
        <v>0</v>
      </c>
      <c r="W52" s="464"/>
      <c r="X52" s="464"/>
      <c r="Y52" s="465"/>
      <c r="Z52" s="551"/>
      <c r="AA52" s="552"/>
      <c r="AB52" s="552"/>
      <c r="AC52" s="553"/>
      <c r="AD52" s="428"/>
      <c r="AE52" s="421"/>
      <c r="AF52" s="421"/>
      <c r="AG52" s="429"/>
    </row>
    <row r="53" spans="2:33" ht="19.5" customHeight="1" x14ac:dyDescent="0.2">
      <c r="B53" s="519"/>
      <c r="C53" s="531" t="s">
        <v>97</v>
      </c>
      <c r="D53" s="337"/>
      <c r="E53" s="337"/>
      <c r="F53" s="337"/>
      <c r="G53" s="337"/>
      <c r="H53" s="337"/>
      <c r="I53" s="338"/>
      <c r="J53" s="532"/>
      <c r="K53" s="533"/>
      <c r="L53" s="534"/>
      <c r="M53" s="532"/>
      <c r="N53" s="533"/>
      <c r="O53" s="534"/>
      <c r="P53" s="535"/>
      <c r="Q53" s="536"/>
      <c r="R53" s="537"/>
      <c r="S53" s="538"/>
      <c r="T53" s="539"/>
      <c r="U53" s="540"/>
      <c r="V53" s="541">
        <f>SUM(J53:U53)</f>
        <v>0</v>
      </c>
      <c r="W53" s="542"/>
      <c r="X53" s="542"/>
      <c r="Y53" s="543"/>
      <c r="Z53" s="487"/>
      <c r="AA53" s="488"/>
      <c r="AB53" s="488"/>
      <c r="AC53" s="554"/>
      <c r="AD53" s="428"/>
      <c r="AE53" s="421"/>
      <c r="AF53" s="421"/>
      <c r="AG53" s="429"/>
    </row>
    <row r="54" spans="2:33" ht="19.5" customHeight="1" x14ac:dyDescent="0.2">
      <c r="B54" s="519"/>
      <c r="C54" s="445" t="s">
        <v>131</v>
      </c>
      <c r="D54" s="446"/>
      <c r="E54" s="446"/>
      <c r="F54" s="446"/>
      <c r="G54" s="446"/>
      <c r="H54" s="446"/>
      <c r="I54" s="447"/>
      <c r="J54" s="408">
        <f>J52+J53</f>
        <v>0</v>
      </c>
      <c r="K54" s="409"/>
      <c r="L54" s="410"/>
      <c r="M54" s="408">
        <f>M52+M53</f>
        <v>0</v>
      </c>
      <c r="N54" s="409"/>
      <c r="O54" s="410"/>
      <c r="P54" s="408">
        <f>P52+P53</f>
        <v>0</v>
      </c>
      <c r="Q54" s="409"/>
      <c r="R54" s="410"/>
      <c r="S54" s="408">
        <f>S52+S53</f>
        <v>0</v>
      </c>
      <c r="T54" s="409"/>
      <c r="U54" s="410"/>
      <c r="V54" s="408">
        <f>SUM(J54:R55)-S54</f>
        <v>0</v>
      </c>
      <c r="W54" s="409"/>
      <c r="X54" s="409"/>
      <c r="Y54" s="410"/>
      <c r="Z54" s="408">
        <f>V54/2</f>
        <v>0</v>
      </c>
      <c r="AA54" s="409"/>
      <c r="AB54" s="409"/>
      <c r="AC54" s="466"/>
      <c r="AD54" s="428"/>
      <c r="AE54" s="421"/>
      <c r="AF54" s="421"/>
      <c r="AG54" s="429"/>
    </row>
    <row r="55" spans="2:33" ht="19.5" customHeight="1" thickBot="1" x14ac:dyDescent="0.25">
      <c r="B55" s="520"/>
      <c r="C55" s="515"/>
      <c r="D55" s="272"/>
      <c r="E55" s="272"/>
      <c r="F55" s="272"/>
      <c r="G55" s="272"/>
      <c r="H55" s="272"/>
      <c r="I55" s="516"/>
      <c r="J55" s="467"/>
      <c r="K55" s="468"/>
      <c r="L55" s="517"/>
      <c r="M55" s="467"/>
      <c r="N55" s="468"/>
      <c r="O55" s="517"/>
      <c r="P55" s="467"/>
      <c r="Q55" s="468"/>
      <c r="R55" s="517"/>
      <c r="S55" s="467"/>
      <c r="T55" s="468"/>
      <c r="U55" s="517"/>
      <c r="V55" s="467">
        <f t="shared" ref="V55" si="3">SUM(J55:R55)-S55</f>
        <v>0</v>
      </c>
      <c r="W55" s="468"/>
      <c r="X55" s="468"/>
      <c r="Y55" s="517"/>
      <c r="Z55" s="467"/>
      <c r="AA55" s="468"/>
      <c r="AB55" s="468"/>
      <c r="AC55" s="469"/>
      <c r="AD55" s="430"/>
      <c r="AE55" s="431"/>
      <c r="AF55" s="431"/>
      <c r="AG55" s="432"/>
    </row>
    <row r="56" spans="2:33" ht="19.5" customHeight="1" x14ac:dyDescent="0.2">
      <c r="C56" s="67"/>
      <c r="D56" s="67"/>
      <c r="E56" s="67"/>
      <c r="F56" s="67"/>
      <c r="G56" s="67"/>
      <c r="H56" s="67"/>
      <c r="I56" s="67"/>
      <c r="J56" s="67"/>
      <c r="K56" s="67"/>
      <c r="L56" s="67"/>
    </row>
    <row r="57" spans="2:33" ht="19.5" customHeight="1" thickBot="1" x14ac:dyDescent="0.25">
      <c r="B57" s="114" t="s">
        <v>140</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G57" s="105" t="s">
        <v>141</v>
      </c>
    </row>
    <row r="58" spans="2:33" ht="19.5" customHeight="1" x14ac:dyDescent="0.2">
      <c r="B58" s="292" t="s">
        <v>92</v>
      </c>
      <c r="C58" s="293"/>
      <c r="D58" s="293"/>
      <c r="E58" s="293"/>
      <c r="F58" s="293"/>
      <c r="G58" s="293"/>
      <c r="H58" s="293"/>
      <c r="I58" s="294"/>
      <c r="J58" s="246" t="s">
        <v>79</v>
      </c>
      <c r="K58" s="247"/>
      <c r="L58" s="247"/>
      <c r="M58" s="470"/>
      <c r="N58" s="481" t="s">
        <v>128</v>
      </c>
      <c r="O58" s="482"/>
      <c r="P58" s="482"/>
      <c r="Q58" s="483"/>
      <c r="R58" s="481" t="s">
        <v>91</v>
      </c>
      <c r="S58" s="482"/>
      <c r="T58" s="482"/>
      <c r="U58" s="483"/>
      <c r="V58" s="484" t="s">
        <v>98</v>
      </c>
      <c r="W58" s="485"/>
      <c r="X58" s="485"/>
      <c r="Y58" s="486"/>
      <c r="Z58" s="116"/>
      <c r="AA58" s="117"/>
      <c r="AB58" s="117"/>
      <c r="AC58" s="118"/>
      <c r="AD58" s="490" t="s">
        <v>142</v>
      </c>
      <c r="AE58" s="482"/>
      <c r="AF58" s="482"/>
      <c r="AG58" s="491"/>
    </row>
    <row r="59" spans="2:33" ht="19.5" customHeight="1" x14ac:dyDescent="0.2">
      <c r="B59" s="295"/>
      <c r="C59" s="296"/>
      <c r="D59" s="296"/>
      <c r="E59" s="296"/>
      <c r="F59" s="296"/>
      <c r="G59" s="296"/>
      <c r="H59" s="296"/>
      <c r="I59" s="276"/>
      <c r="J59" s="249"/>
      <c r="K59" s="250"/>
      <c r="L59" s="250"/>
      <c r="M59" s="471"/>
      <c r="N59" s="448"/>
      <c r="O59" s="449"/>
      <c r="P59" s="449"/>
      <c r="Q59" s="450"/>
      <c r="R59" s="448"/>
      <c r="S59" s="449"/>
      <c r="T59" s="449"/>
      <c r="U59" s="450"/>
      <c r="V59" s="487"/>
      <c r="W59" s="488"/>
      <c r="X59" s="488"/>
      <c r="Y59" s="489"/>
      <c r="Z59" s="119"/>
      <c r="AA59" s="120"/>
      <c r="AB59" s="120"/>
      <c r="AC59" s="121"/>
      <c r="AD59" s="492"/>
      <c r="AE59" s="449"/>
      <c r="AF59" s="449"/>
      <c r="AG59" s="493"/>
    </row>
    <row r="60" spans="2:33" ht="19.5" customHeight="1" x14ac:dyDescent="0.2">
      <c r="B60" s="494" t="s">
        <v>130</v>
      </c>
      <c r="C60" s="122" t="s">
        <v>87</v>
      </c>
      <c r="D60" s="122"/>
      <c r="E60" s="122"/>
      <c r="F60" s="122"/>
      <c r="G60" s="122"/>
      <c r="H60" s="122"/>
      <c r="I60" s="123"/>
      <c r="J60" s="497">
        <f>AD25</f>
        <v>0</v>
      </c>
      <c r="K60" s="498"/>
      <c r="L60" s="498"/>
      <c r="M60" s="499"/>
      <c r="N60" s="500">
        <v>66000</v>
      </c>
      <c r="O60" s="501"/>
      <c r="P60" s="501"/>
      <c r="Q60" s="502"/>
      <c r="R60" s="408">
        <f>J65*N60</f>
        <v>0</v>
      </c>
      <c r="S60" s="409"/>
      <c r="T60" s="409"/>
      <c r="U60" s="410"/>
      <c r="V60" s="417">
        <f>R60+R67</f>
        <v>0</v>
      </c>
      <c r="W60" s="418"/>
      <c r="X60" s="418"/>
      <c r="Y60" s="419"/>
      <c r="Z60" s="124"/>
      <c r="AA60" s="125"/>
      <c r="AB60" s="125"/>
      <c r="AC60" s="126"/>
      <c r="AD60" s="426">
        <f>V60+Z72</f>
        <v>0</v>
      </c>
      <c r="AE60" s="418"/>
      <c r="AF60" s="418"/>
      <c r="AG60" s="427"/>
    </row>
    <row r="61" spans="2:33" ht="19.5" customHeight="1" x14ac:dyDescent="0.2">
      <c r="B61" s="495"/>
      <c r="C61" s="127" t="s">
        <v>88</v>
      </c>
      <c r="D61" s="127"/>
      <c r="E61" s="127"/>
      <c r="F61" s="127"/>
      <c r="G61" s="127"/>
      <c r="H61" s="127"/>
      <c r="I61" s="128"/>
      <c r="J61" s="433">
        <f>AD26</f>
        <v>0</v>
      </c>
      <c r="K61" s="434"/>
      <c r="L61" s="434"/>
      <c r="M61" s="435"/>
      <c r="N61" s="503"/>
      <c r="O61" s="504"/>
      <c r="P61" s="504"/>
      <c r="Q61" s="505"/>
      <c r="R61" s="411"/>
      <c r="S61" s="412"/>
      <c r="T61" s="412"/>
      <c r="U61" s="413"/>
      <c r="V61" s="420"/>
      <c r="W61" s="421"/>
      <c r="X61" s="421"/>
      <c r="Y61" s="422"/>
      <c r="Z61" s="124"/>
      <c r="AA61" s="125"/>
      <c r="AB61" s="125"/>
      <c r="AC61" s="126"/>
      <c r="AD61" s="428"/>
      <c r="AE61" s="421"/>
      <c r="AF61" s="421"/>
      <c r="AG61" s="429"/>
    </row>
    <row r="62" spans="2:33" ht="19.5" customHeight="1" x14ac:dyDescent="0.2">
      <c r="B62" s="495"/>
      <c r="C62" s="436" t="s">
        <v>120</v>
      </c>
      <c r="D62" s="310"/>
      <c r="E62" s="310"/>
      <c r="F62" s="310"/>
      <c r="G62" s="310"/>
      <c r="H62" s="310"/>
      <c r="I62" s="311"/>
      <c r="J62" s="433">
        <f>AD27</f>
        <v>0</v>
      </c>
      <c r="K62" s="434"/>
      <c r="L62" s="434"/>
      <c r="M62" s="435"/>
      <c r="N62" s="503"/>
      <c r="O62" s="504"/>
      <c r="P62" s="504"/>
      <c r="Q62" s="505"/>
      <c r="R62" s="411"/>
      <c r="S62" s="412"/>
      <c r="T62" s="412"/>
      <c r="U62" s="413"/>
      <c r="V62" s="420"/>
      <c r="W62" s="421"/>
      <c r="X62" s="421"/>
      <c r="Y62" s="422"/>
      <c r="Z62" s="124"/>
      <c r="AA62" s="125"/>
      <c r="AB62" s="125"/>
      <c r="AC62" s="126"/>
      <c r="AD62" s="428"/>
      <c r="AE62" s="421"/>
      <c r="AF62" s="421"/>
      <c r="AG62" s="429"/>
    </row>
    <row r="63" spans="2:33" ht="19.5" customHeight="1" x14ac:dyDescent="0.2">
      <c r="B63" s="495"/>
      <c r="C63" s="544" t="s">
        <v>103</v>
      </c>
      <c r="D63" s="334"/>
      <c r="E63" s="334"/>
      <c r="F63" s="334"/>
      <c r="G63" s="334"/>
      <c r="H63" s="334"/>
      <c r="I63" s="335"/>
      <c r="J63" s="433">
        <f>AD28</f>
        <v>0</v>
      </c>
      <c r="K63" s="434"/>
      <c r="L63" s="434"/>
      <c r="M63" s="435"/>
      <c r="N63" s="503"/>
      <c r="O63" s="504"/>
      <c r="P63" s="504"/>
      <c r="Q63" s="505"/>
      <c r="R63" s="411"/>
      <c r="S63" s="412"/>
      <c r="T63" s="412"/>
      <c r="U63" s="413"/>
      <c r="V63" s="420"/>
      <c r="W63" s="421"/>
      <c r="X63" s="421"/>
      <c r="Y63" s="422"/>
      <c r="Z63" s="124"/>
      <c r="AA63" s="125"/>
      <c r="AB63" s="125"/>
      <c r="AC63" s="126"/>
      <c r="AD63" s="428"/>
      <c r="AE63" s="421"/>
      <c r="AF63" s="421"/>
      <c r="AG63" s="429"/>
    </row>
    <row r="64" spans="2:33" ht="19.5" customHeight="1" x14ac:dyDescent="0.2">
      <c r="B64" s="495"/>
      <c r="C64" s="439" t="s">
        <v>89</v>
      </c>
      <c r="D64" s="440"/>
      <c r="E64" s="440"/>
      <c r="F64" s="440"/>
      <c r="G64" s="440"/>
      <c r="H64" s="440"/>
      <c r="I64" s="441"/>
      <c r="J64" s="442">
        <f>AD29</f>
        <v>0</v>
      </c>
      <c r="K64" s="443"/>
      <c r="L64" s="443"/>
      <c r="M64" s="444"/>
      <c r="N64" s="503"/>
      <c r="O64" s="504"/>
      <c r="P64" s="504"/>
      <c r="Q64" s="505"/>
      <c r="R64" s="411"/>
      <c r="S64" s="412"/>
      <c r="T64" s="412"/>
      <c r="U64" s="413"/>
      <c r="V64" s="420"/>
      <c r="W64" s="421"/>
      <c r="X64" s="421"/>
      <c r="Y64" s="422"/>
      <c r="Z64" s="124"/>
      <c r="AA64" s="125"/>
      <c r="AB64" s="125"/>
      <c r="AC64" s="126"/>
      <c r="AD64" s="428"/>
      <c r="AE64" s="421"/>
      <c r="AF64" s="421"/>
      <c r="AG64" s="429"/>
    </row>
    <row r="65" spans="2:33" ht="19.5" customHeight="1" x14ac:dyDescent="0.2">
      <c r="B65" s="495"/>
      <c r="C65" s="445" t="s">
        <v>131</v>
      </c>
      <c r="D65" s="446"/>
      <c r="E65" s="446"/>
      <c r="F65" s="446"/>
      <c r="G65" s="446"/>
      <c r="H65" s="446"/>
      <c r="I65" s="447"/>
      <c r="J65" s="451">
        <f>SUM(J60:M64)</f>
        <v>0</v>
      </c>
      <c r="K65" s="452"/>
      <c r="L65" s="452"/>
      <c r="M65" s="453"/>
      <c r="N65" s="503"/>
      <c r="O65" s="504"/>
      <c r="P65" s="504"/>
      <c r="Q65" s="505"/>
      <c r="R65" s="411"/>
      <c r="S65" s="412"/>
      <c r="T65" s="412"/>
      <c r="U65" s="413"/>
      <c r="V65" s="420"/>
      <c r="W65" s="421"/>
      <c r="X65" s="421"/>
      <c r="Y65" s="422"/>
      <c r="Z65" s="124"/>
      <c r="AA65" s="125"/>
      <c r="AB65" s="125"/>
      <c r="AC65" s="126"/>
      <c r="AD65" s="428"/>
      <c r="AE65" s="421"/>
      <c r="AF65" s="421"/>
      <c r="AG65" s="429"/>
    </row>
    <row r="66" spans="2:33" ht="19.5" customHeight="1" x14ac:dyDescent="0.2">
      <c r="B66" s="495"/>
      <c r="C66" s="448"/>
      <c r="D66" s="449"/>
      <c r="E66" s="449"/>
      <c r="F66" s="449"/>
      <c r="G66" s="449"/>
      <c r="H66" s="449"/>
      <c r="I66" s="450"/>
      <c r="J66" s="454"/>
      <c r="K66" s="455"/>
      <c r="L66" s="455"/>
      <c r="M66" s="456"/>
      <c r="N66" s="506"/>
      <c r="O66" s="507"/>
      <c r="P66" s="507"/>
      <c r="Q66" s="508"/>
      <c r="R66" s="414"/>
      <c r="S66" s="415"/>
      <c r="T66" s="415"/>
      <c r="U66" s="416"/>
      <c r="V66" s="420"/>
      <c r="W66" s="421"/>
      <c r="X66" s="421"/>
      <c r="Y66" s="422"/>
      <c r="Z66" s="124"/>
      <c r="AA66" s="125"/>
      <c r="AB66" s="125"/>
      <c r="AC66" s="126"/>
      <c r="AD66" s="428"/>
      <c r="AE66" s="421"/>
      <c r="AF66" s="421"/>
      <c r="AG66" s="429"/>
    </row>
    <row r="67" spans="2:33" ht="19.5" customHeight="1" thickBot="1" x14ac:dyDescent="0.25">
      <c r="B67" s="496"/>
      <c r="C67" s="129" t="s">
        <v>90</v>
      </c>
      <c r="D67" s="129"/>
      <c r="E67" s="129"/>
      <c r="F67" s="129"/>
      <c r="G67" s="129"/>
      <c r="H67" s="129"/>
      <c r="I67" s="130"/>
      <c r="J67" s="457">
        <f>AD30</f>
        <v>0</v>
      </c>
      <c r="K67" s="458"/>
      <c r="L67" s="458"/>
      <c r="M67" s="459"/>
      <c r="N67" s="509">
        <v>140000</v>
      </c>
      <c r="O67" s="510"/>
      <c r="P67" s="510"/>
      <c r="Q67" s="511"/>
      <c r="R67" s="512">
        <f>J67*N67</f>
        <v>0</v>
      </c>
      <c r="S67" s="513"/>
      <c r="T67" s="513"/>
      <c r="U67" s="514"/>
      <c r="V67" s="423"/>
      <c r="W67" s="424"/>
      <c r="X67" s="424"/>
      <c r="Y67" s="425"/>
      <c r="Z67" s="131"/>
      <c r="AA67" s="132"/>
      <c r="AB67" s="132"/>
      <c r="AC67" s="133"/>
      <c r="AD67" s="428"/>
      <c r="AE67" s="421"/>
      <c r="AF67" s="421"/>
      <c r="AG67" s="429"/>
    </row>
    <row r="68" spans="2:33" ht="19.5" customHeight="1" thickTop="1" x14ac:dyDescent="0.2">
      <c r="B68" s="518" t="s">
        <v>102</v>
      </c>
      <c r="C68" s="521" t="s">
        <v>92</v>
      </c>
      <c r="D68" s="522"/>
      <c r="E68" s="522"/>
      <c r="F68" s="522"/>
      <c r="G68" s="522"/>
      <c r="H68" s="522"/>
      <c r="I68" s="523"/>
      <c r="J68" s="524" t="s">
        <v>143</v>
      </c>
      <c r="K68" s="525"/>
      <c r="L68" s="525"/>
      <c r="M68" s="525"/>
      <c r="N68" s="525"/>
      <c r="O68" s="525"/>
      <c r="P68" s="525"/>
      <c r="Q68" s="525"/>
      <c r="R68" s="525"/>
      <c r="S68" s="525"/>
      <c r="T68" s="525"/>
      <c r="U68" s="525"/>
      <c r="V68" s="525"/>
      <c r="W68" s="525"/>
      <c r="X68" s="525"/>
      <c r="Y68" s="526"/>
      <c r="Z68" s="548" t="s">
        <v>134</v>
      </c>
      <c r="AA68" s="549"/>
      <c r="AB68" s="549"/>
      <c r="AC68" s="550"/>
      <c r="AD68" s="428"/>
      <c r="AE68" s="421"/>
      <c r="AF68" s="421"/>
      <c r="AG68" s="429"/>
    </row>
    <row r="69" spans="2:33" ht="19.5" customHeight="1" x14ac:dyDescent="0.2">
      <c r="B69" s="519"/>
      <c r="C69" s="448"/>
      <c r="D69" s="449"/>
      <c r="E69" s="449"/>
      <c r="F69" s="449"/>
      <c r="G69" s="449"/>
      <c r="H69" s="449"/>
      <c r="I69" s="450"/>
      <c r="J69" s="527" t="s">
        <v>135</v>
      </c>
      <c r="K69" s="265"/>
      <c r="L69" s="528"/>
      <c r="M69" s="527" t="s">
        <v>136</v>
      </c>
      <c r="N69" s="265"/>
      <c r="O69" s="528"/>
      <c r="P69" s="527" t="s">
        <v>137</v>
      </c>
      <c r="Q69" s="265"/>
      <c r="R69" s="528"/>
      <c r="S69" s="527" t="s">
        <v>138</v>
      </c>
      <c r="T69" s="529"/>
      <c r="U69" s="530"/>
      <c r="V69" s="527" t="s">
        <v>139</v>
      </c>
      <c r="W69" s="265"/>
      <c r="X69" s="265"/>
      <c r="Y69" s="528"/>
      <c r="Z69" s="551"/>
      <c r="AA69" s="552"/>
      <c r="AB69" s="552"/>
      <c r="AC69" s="553"/>
      <c r="AD69" s="428"/>
      <c r="AE69" s="421"/>
      <c r="AF69" s="421"/>
      <c r="AG69" s="429"/>
    </row>
    <row r="70" spans="2:33" ht="19.5" customHeight="1" x14ac:dyDescent="0.2">
      <c r="B70" s="519"/>
      <c r="C70" s="472" t="s">
        <v>121</v>
      </c>
      <c r="D70" s="473"/>
      <c r="E70" s="473"/>
      <c r="F70" s="473"/>
      <c r="G70" s="473"/>
      <c r="H70" s="473"/>
      <c r="I70" s="474"/>
      <c r="J70" s="555">
        <f>J85</f>
        <v>0</v>
      </c>
      <c r="K70" s="556"/>
      <c r="L70" s="557"/>
      <c r="M70" s="555">
        <f>M85</f>
        <v>0</v>
      </c>
      <c r="N70" s="556"/>
      <c r="O70" s="557"/>
      <c r="P70" s="555">
        <f>P85</f>
        <v>0</v>
      </c>
      <c r="Q70" s="556"/>
      <c r="R70" s="557"/>
      <c r="S70" s="558">
        <f>S85</f>
        <v>0</v>
      </c>
      <c r="T70" s="559"/>
      <c r="U70" s="560"/>
      <c r="V70" s="463">
        <f>SUM(J70:R70)-S70</f>
        <v>0</v>
      </c>
      <c r="W70" s="464"/>
      <c r="X70" s="464"/>
      <c r="Y70" s="465"/>
      <c r="Z70" s="551"/>
      <c r="AA70" s="552"/>
      <c r="AB70" s="552"/>
      <c r="AC70" s="553"/>
      <c r="AD70" s="428"/>
      <c r="AE70" s="421"/>
      <c r="AF70" s="421"/>
      <c r="AG70" s="429"/>
    </row>
    <row r="71" spans="2:33" ht="19.5" customHeight="1" x14ac:dyDescent="0.2">
      <c r="B71" s="519"/>
      <c r="C71" s="531" t="s">
        <v>97</v>
      </c>
      <c r="D71" s="337"/>
      <c r="E71" s="337"/>
      <c r="F71" s="337"/>
      <c r="G71" s="337"/>
      <c r="H71" s="337"/>
      <c r="I71" s="338"/>
      <c r="J71" s="545">
        <f>J86</f>
        <v>0</v>
      </c>
      <c r="K71" s="546"/>
      <c r="L71" s="547"/>
      <c r="M71" s="545">
        <f>M86</f>
        <v>0</v>
      </c>
      <c r="N71" s="546"/>
      <c r="O71" s="547"/>
      <c r="P71" s="545">
        <f>P86</f>
        <v>0</v>
      </c>
      <c r="Q71" s="546"/>
      <c r="R71" s="547"/>
      <c r="S71" s="561">
        <f>S86</f>
        <v>0</v>
      </c>
      <c r="T71" s="562"/>
      <c r="U71" s="563"/>
      <c r="V71" s="541">
        <f>SUM(J71:R71)-S71</f>
        <v>0</v>
      </c>
      <c r="W71" s="542"/>
      <c r="X71" s="542"/>
      <c r="Y71" s="543"/>
      <c r="Z71" s="487"/>
      <c r="AA71" s="488"/>
      <c r="AB71" s="488"/>
      <c r="AC71" s="554"/>
      <c r="AD71" s="428"/>
      <c r="AE71" s="421"/>
      <c r="AF71" s="421"/>
      <c r="AG71" s="429"/>
    </row>
    <row r="72" spans="2:33" ht="19.5" customHeight="1" x14ac:dyDescent="0.2">
      <c r="B72" s="519"/>
      <c r="C72" s="445" t="s">
        <v>131</v>
      </c>
      <c r="D72" s="446"/>
      <c r="E72" s="446"/>
      <c r="F72" s="446"/>
      <c r="G72" s="446"/>
      <c r="H72" s="446"/>
      <c r="I72" s="447"/>
      <c r="J72" s="408">
        <f>J70+J71</f>
        <v>0</v>
      </c>
      <c r="K72" s="409"/>
      <c r="L72" s="410"/>
      <c r="M72" s="408">
        <f>M70+M71</f>
        <v>0</v>
      </c>
      <c r="N72" s="409"/>
      <c r="O72" s="410"/>
      <c r="P72" s="408">
        <f>P70+P71</f>
        <v>0</v>
      </c>
      <c r="Q72" s="409"/>
      <c r="R72" s="410"/>
      <c r="S72" s="408">
        <f>S70+S71</f>
        <v>0</v>
      </c>
      <c r="T72" s="409"/>
      <c r="U72" s="410"/>
      <c r="V72" s="408">
        <f>SUM(J72:R73)-S72</f>
        <v>0</v>
      </c>
      <c r="W72" s="409"/>
      <c r="X72" s="409"/>
      <c r="Y72" s="410"/>
      <c r="Z72" s="569">
        <f>V72/2</f>
        <v>0</v>
      </c>
      <c r="AA72" s="570"/>
      <c r="AB72" s="570"/>
      <c r="AC72" s="571"/>
      <c r="AD72" s="428"/>
      <c r="AE72" s="421"/>
      <c r="AF72" s="421"/>
      <c r="AG72" s="429"/>
    </row>
    <row r="73" spans="2:33" ht="19.5" customHeight="1" thickBot="1" x14ac:dyDescent="0.25">
      <c r="B73" s="520"/>
      <c r="C73" s="515"/>
      <c r="D73" s="272"/>
      <c r="E73" s="272"/>
      <c r="F73" s="272"/>
      <c r="G73" s="272"/>
      <c r="H73" s="272"/>
      <c r="I73" s="516"/>
      <c r="J73" s="467"/>
      <c r="K73" s="468"/>
      <c r="L73" s="517"/>
      <c r="M73" s="467"/>
      <c r="N73" s="468"/>
      <c r="O73" s="517"/>
      <c r="P73" s="467"/>
      <c r="Q73" s="468"/>
      <c r="R73" s="517"/>
      <c r="S73" s="467"/>
      <c r="T73" s="468"/>
      <c r="U73" s="517"/>
      <c r="V73" s="467">
        <f t="shared" ref="V73" si="4">SUM(J73:R73)-S73</f>
        <v>0</v>
      </c>
      <c r="W73" s="468"/>
      <c r="X73" s="468"/>
      <c r="Y73" s="517"/>
      <c r="Z73" s="572"/>
      <c r="AA73" s="573"/>
      <c r="AB73" s="573"/>
      <c r="AC73" s="574"/>
      <c r="AD73" s="430"/>
      <c r="AE73" s="431"/>
      <c r="AF73" s="431"/>
      <c r="AG73" s="432"/>
    </row>
    <row r="75" spans="2:33" ht="19.5" customHeight="1" thickBot="1" x14ac:dyDescent="0.25">
      <c r="B75" s="61" t="s">
        <v>144</v>
      </c>
    </row>
    <row r="76" spans="2:33" ht="19.5" customHeight="1" x14ac:dyDescent="0.2">
      <c r="B76" s="575" t="s">
        <v>92</v>
      </c>
      <c r="C76" s="482"/>
      <c r="D76" s="482"/>
      <c r="E76" s="482"/>
      <c r="F76" s="482"/>
      <c r="G76" s="482"/>
      <c r="H76" s="482"/>
      <c r="I76" s="483"/>
      <c r="J76" s="297" t="s">
        <v>143</v>
      </c>
      <c r="K76" s="297"/>
      <c r="L76" s="297"/>
      <c r="M76" s="297"/>
      <c r="N76" s="297"/>
      <c r="O76" s="297"/>
      <c r="P76" s="297"/>
      <c r="Q76" s="297"/>
      <c r="R76" s="297"/>
      <c r="S76" s="297"/>
      <c r="T76" s="297"/>
      <c r="U76" s="297"/>
      <c r="V76" s="297"/>
      <c r="W76" s="297"/>
      <c r="X76" s="297"/>
      <c r="Y76" s="298"/>
      <c r="Z76" s="484" t="s">
        <v>145</v>
      </c>
      <c r="AA76" s="482"/>
      <c r="AB76" s="482"/>
      <c r="AC76" s="483"/>
      <c r="AD76" s="485" t="s">
        <v>142</v>
      </c>
      <c r="AE76" s="482"/>
      <c r="AF76" s="482"/>
      <c r="AG76" s="491"/>
    </row>
    <row r="77" spans="2:33" ht="19.5" customHeight="1" x14ac:dyDescent="0.2">
      <c r="B77" s="492"/>
      <c r="C77" s="449"/>
      <c r="D77" s="449"/>
      <c r="E77" s="449"/>
      <c r="F77" s="449"/>
      <c r="G77" s="449"/>
      <c r="H77" s="449"/>
      <c r="I77" s="450"/>
      <c r="J77" s="527" t="s">
        <v>135</v>
      </c>
      <c r="K77" s="265"/>
      <c r="L77" s="528"/>
      <c r="M77" s="527" t="s">
        <v>136</v>
      </c>
      <c r="N77" s="265"/>
      <c r="O77" s="528"/>
      <c r="P77" s="527" t="s">
        <v>137</v>
      </c>
      <c r="Q77" s="265"/>
      <c r="R77" s="528"/>
      <c r="S77" s="265" t="s">
        <v>138</v>
      </c>
      <c r="T77" s="529"/>
      <c r="U77" s="530"/>
      <c r="V77" s="527" t="s">
        <v>139</v>
      </c>
      <c r="W77" s="265"/>
      <c r="X77" s="265"/>
      <c r="Y77" s="528"/>
      <c r="Z77" s="448"/>
      <c r="AA77" s="449"/>
      <c r="AB77" s="449"/>
      <c r="AC77" s="450"/>
      <c r="AD77" s="449"/>
      <c r="AE77" s="449"/>
      <c r="AF77" s="449"/>
      <c r="AG77" s="493"/>
    </row>
    <row r="78" spans="2:33" ht="19.5" customHeight="1" x14ac:dyDescent="0.2">
      <c r="B78" s="635" t="s">
        <v>87</v>
      </c>
      <c r="C78" s="636"/>
      <c r="D78" s="636"/>
      <c r="E78" s="636"/>
      <c r="F78" s="636"/>
      <c r="G78" s="636"/>
      <c r="H78" s="636"/>
      <c r="I78" s="637"/>
      <c r="J78" s="475"/>
      <c r="K78" s="476"/>
      <c r="L78" s="477"/>
      <c r="M78" s="475"/>
      <c r="N78" s="476"/>
      <c r="O78" s="477"/>
      <c r="P78" s="475"/>
      <c r="Q78" s="476"/>
      <c r="R78" s="477"/>
      <c r="S78" s="460"/>
      <c r="T78" s="461"/>
      <c r="U78" s="462"/>
      <c r="V78" s="656">
        <f t="shared" ref="V78:V86" si="5">SUM(J78:R78)-S78</f>
        <v>0</v>
      </c>
      <c r="W78" s="657"/>
      <c r="X78" s="657"/>
      <c r="Y78" s="658"/>
      <c r="Z78" s="631">
        <f>V84</f>
        <v>0</v>
      </c>
      <c r="AA78" s="631"/>
      <c r="AB78" s="631"/>
      <c r="AC78" s="653"/>
      <c r="AD78" s="629">
        <f>Z78+Z87</f>
        <v>0</v>
      </c>
      <c r="AE78" s="629"/>
      <c r="AF78" s="629"/>
      <c r="AG78" s="630"/>
    </row>
    <row r="79" spans="2:33" ht="19.5" customHeight="1" x14ac:dyDescent="0.2">
      <c r="B79" s="322" t="s">
        <v>88</v>
      </c>
      <c r="C79" s="323"/>
      <c r="D79" s="323"/>
      <c r="E79" s="323"/>
      <c r="F79" s="323"/>
      <c r="G79" s="323"/>
      <c r="H79" s="323"/>
      <c r="I79" s="324"/>
      <c r="J79" s="564"/>
      <c r="K79" s="567"/>
      <c r="L79" s="568"/>
      <c r="M79" s="564"/>
      <c r="N79" s="565"/>
      <c r="O79" s="566"/>
      <c r="P79" s="564"/>
      <c r="Q79" s="567"/>
      <c r="R79" s="568"/>
      <c r="S79" s="576"/>
      <c r="T79" s="577"/>
      <c r="U79" s="578"/>
      <c r="V79" s="579">
        <f t="shared" si="5"/>
        <v>0</v>
      </c>
      <c r="W79" s="580"/>
      <c r="X79" s="580"/>
      <c r="Y79" s="581"/>
      <c r="Z79" s="631"/>
      <c r="AA79" s="631"/>
      <c r="AB79" s="631"/>
      <c r="AC79" s="653"/>
      <c r="AD79" s="631"/>
      <c r="AE79" s="631"/>
      <c r="AF79" s="631"/>
      <c r="AG79" s="632"/>
    </row>
    <row r="80" spans="2:33" ht="19.5" customHeight="1" x14ac:dyDescent="0.2">
      <c r="B80" s="309" t="s">
        <v>120</v>
      </c>
      <c r="C80" s="310"/>
      <c r="D80" s="310"/>
      <c r="E80" s="310"/>
      <c r="F80" s="310"/>
      <c r="G80" s="310"/>
      <c r="H80" s="310"/>
      <c r="I80" s="311"/>
      <c r="J80" s="564"/>
      <c r="K80" s="567"/>
      <c r="L80" s="568"/>
      <c r="M80" s="564"/>
      <c r="N80" s="565"/>
      <c r="O80" s="566"/>
      <c r="P80" s="564"/>
      <c r="Q80" s="567"/>
      <c r="R80" s="568"/>
      <c r="S80" s="576"/>
      <c r="T80" s="577"/>
      <c r="U80" s="578"/>
      <c r="V80" s="579">
        <f t="shared" si="5"/>
        <v>0</v>
      </c>
      <c r="W80" s="580"/>
      <c r="X80" s="580"/>
      <c r="Y80" s="581"/>
      <c r="Z80" s="631"/>
      <c r="AA80" s="631"/>
      <c r="AB80" s="631"/>
      <c r="AC80" s="653"/>
      <c r="AD80" s="631"/>
      <c r="AE80" s="631"/>
      <c r="AF80" s="631"/>
      <c r="AG80" s="632"/>
    </row>
    <row r="81" spans="2:63" ht="19.5" customHeight="1" x14ac:dyDescent="0.2">
      <c r="B81" s="333" t="s">
        <v>103</v>
      </c>
      <c r="C81" s="334"/>
      <c r="D81" s="334"/>
      <c r="E81" s="334"/>
      <c r="F81" s="334"/>
      <c r="G81" s="334"/>
      <c r="H81" s="334"/>
      <c r="I81" s="335"/>
      <c r="J81" s="564"/>
      <c r="K81" s="567"/>
      <c r="L81" s="568"/>
      <c r="M81" s="564"/>
      <c r="N81" s="565"/>
      <c r="O81" s="566"/>
      <c r="P81" s="564"/>
      <c r="Q81" s="567"/>
      <c r="R81" s="568"/>
      <c r="S81" s="576"/>
      <c r="T81" s="577"/>
      <c r="U81" s="578"/>
      <c r="V81" s="579">
        <f t="shared" si="5"/>
        <v>0</v>
      </c>
      <c r="W81" s="580"/>
      <c r="X81" s="580"/>
      <c r="Y81" s="581"/>
      <c r="Z81" s="631"/>
      <c r="AA81" s="631"/>
      <c r="AB81" s="631"/>
      <c r="AC81" s="653"/>
      <c r="AD81" s="631"/>
      <c r="AE81" s="631"/>
      <c r="AF81" s="631"/>
      <c r="AG81" s="632"/>
    </row>
    <row r="82" spans="2:63" ht="19.5" customHeight="1" x14ac:dyDescent="0.2">
      <c r="B82" s="317" t="s">
        <v>89</v>
      </c>
      <c r="C82" s="310"/>
      <c r="D82" s="310"/>
      <c r="E82" s="310"/>
      <c r="F82" s="310"/>
      <c r="G82" s="310"/>
      <c r="H82" s="310"/>
      <c r="I82" s="311"/>
      <c r="J82" s="564"/>
      <c r="K82" s="567"/>
      <c r="L82" s="568"/>
      <c r="M82" s="564"/>
      <c r="N82" s="565"/>
      <c r="O82" s="566"/>
      <c r="P82" s="564"/>
      <c r="Q82" s="567"/>
      <c r="R82" s="568"/>
      <c r="S82" s="576"/>
      <c r="T82" s="577"/>
      <c r="U82" s="578"/>
      <c r="V82" s="579">
        <f t="shared" si="5"/>
        <v>0</v>
      </c>
      <c r="W82" s="580"/>
      <c r="X82" s="580"/>
      <c r="Y82" s="581"/>
      <c r="Z82" s="631"/>
      <c r="AA82" s="631"/>
      <c r="AB82" s="631"/>
      <c r="AC82" s="653"/>
      <c r="AD82" s="631"/>
      <c r="AE82" s="631"/>
      <c r="AF82" s="631"/>
      <c r="AG82" s="632"/>
    </row>
    <row r="83" spans="2:63" ht="19.5" customHeight="1" x14ac:dyDescent="0.2">
      <c r="B83" s="594" t="s">
        <v>48</v>
      </c>
      <c r="C83" s="595"/>
      <c r="D83" s="595"/>
      <c r="E83" s="595"/>
      <c r="F83" s="595"/>
      <c r="G83" s="595"/>
      <c r="H83" s="595"/>
      <c r="I83" s="596"/>
      <c r="J83" s="535"/>
      <c r="K83" s="536"/>
      <c r="L83" s="537"/>
      <c r="M83" s="535"/>
      <c r="N83" s="536"/>
      <c r="O83" s="537"/>
      <c r="P83" s="532"/>
      <c r="Q83" s="533"/>
      <c r="R83" s="534"/>
      <c r="S83" s="538"/>
      <c r="T83" s="539"/>
      <c r="U83" s="540"/>
      <c r="V83" s="591">
        <f t="shared" si="5"/>
        <v>0</v>
      </c>
      <c r="W83" s="592"/>
      <c r="X83" s="592"/>
      <c r="Y83" s="593"/>
      <c r="Z83" s="631"/>
      <c r="AA83" s="631"/>
      <c r="AB83" s="631"/>
      <c r="AC83" s="653"/>
      <c r="AD83" s="631"/>
      <c r="AE83" s="631"/>
      <c r="AF83" s="631"/>
      <c r="AG83" s="632"/>
    </row>
    <row r="84" spans="2:63" ht="19.5" customHeight="1" thickBot="1" x14ac:dyDescent="0.25">
      <c r="B84" s="582" t="s">
        <v>99</v>
      </c>
      <c r="C84" s="583"/>
      <c r="D84" s="583"/>
      <c r="E84" s="583"/>
      <c r="F84" s="583"/>
      <c r="G84" s="583"/>
      <c r="H84" s="583"/>
      <c r="I84" s="584"/>
      <c r="J84" s="585">
        <f>SUM(J78:L83)</f>
        <v>0</v>
      </c>
      <c r="K84" s="586"/>
      <c r="L84" s="587"/>
      <c r="M84" s="585">
        <f>SUM(M78:O83)</f>
        <v>0</v>
      </c>
      <c r="N84" s="586"/>
      <c r="O84" s="587"/>
      <c r="P84" s="585">
        <f>SUM(P78:R83)</f>
        <v>0</v>
      </c>
      <c r="Q84" s="586"/>
      <c r="R84" s="587"/>
      <c r="S84" s="588">
        <f>SUM(S78:U83)</f>
        <v>0</v>
      </c>
      <c r="T84" s="589"/>
      <c r="U84" s="590"/>
      <c r="V84" s="591">
        <f t="shared" si="5"/>
        <v>0</v>
      </c>
      <c r="W84" s="592"/>
      <c r="X84" s="592"/>
      <c r="Y84" s="593"/>
      <c r="Z84" s="654"/>
      <c r="AA84" s="654"/>
      <c r="AB84" s="654"/>
      <c r="AC84" s="655"/>
      <c r="AD84" s="631"/>
      <c r="AE84" s="631"/>
      <c r="AF84" s="631"/>
      <c r="AG84" s="632"/>
      <c r="BK84" s="134"/>
    </row>
    <row r="85" spans="2:63" ht="19.5" customHeight="1" thickTop="1" x14ac:dyDescent="0.2">
      <c r="B85" s="600" t="s">
        <v>121</v>
      </c>
      <c r="C85" s="601"/>
      <c r="D85" s="601"/>
      <c r="E85" s="601"/>
      <c r="F85" s="601"/>
      <c r="G85" s="601"/>
      <c r="H85" s="601"/>
      <c r="I85" s="602"/>
      <c r="J85" s="603"/>
      <c r="K85" s="604"/>
      <c r="L85" s="605"/>
      <c r="M85" s="603"/>
      <c r="N85" s="604"/>
      <c r="O85" s="605"/>
      <c r="P85" s="603"/>
      <c r="Q85" s="604"/>
      <c r="R85" s="605"/>
      <c r="S85" s="606"/>
      <c r="T85" s="607"/>
      <c r="U85" s="608"/>
      <c r="V85" s="609">
        <f t="shared" si="5"/>
        <v>0</v>
      </c>
      <c r="W85" s="610"/>
      <c r="X85" s="610"/>
      <c r="Y85" s="611"/>
      <c r="Z85" s="644" t="s">
        <v>134</v>
      </c>
      <c r="AA85" s="645"/>
      <c r="AB85" s="645"/>
      <c r="AC85" s="646"/>
      <c r="AD85" s="631"/>
      <c r="AE85" s="631"/>
      <c r="AF85" s="631"/>
      <c r="AG85" s="632"/>
    </row>
    <row r="86" spans="2:63" ht="19.5" customHeight="1" x14ac:dyDescent="0.2">
      <c r="B86" s="597" t="s">
        <v>97</v>
      </c>
      <c r="C86" s="598"/>
      <c r="D86" s="598"/>
      <c r="E86" s="598"/>
      <c r="F86" s="598"/>
      <c r="G86" s="598"/>
      <c r="H86" s="598"/>
      <c r="I86" s="599"/>
      <c r="J86" s="532"/>
      <c r="K86" s="533"/>
      <c r="L86" s="534"/>
      <c r="M86" s="532"/>
      <c r="N86" s="533"/>
      <c r="O86" s="534"/>
      <c r="P86" s="532"/>
      <c r="Q86" s="533"/>
      <c r="R86" s="534"/>
      <c r="S86" s="538"/>
      <c r="T86" s="539"/>
      <c r="U86" s="540"/>
      <c r="V86" s="591">
        <f t="shared" si="5"/>
        <v>0</v>
      </c>
      <c r="W86" s="592"/>
      <c r="X86" s="592"/>
      <c r="Y86" s="593"/>
      <c r="Z86" s="647"/>
      <c r="AA86" s="648"/>
      <c r="AB86" s="648"/>
      <c r="AC86" s="649"/>
      <c r="AD86" s="631"/>
      <c r="AE86" s="631"/>
      <c r="AF86" s="631"/>
      <c r="AG86" s="632"/>
    </row>
    <row r="87" spans="2:63" ht="19.5" customHeight="1" x14ac:dyDescent="0.2">
      <c r="B87" s="617" t="s">
        <v>99</v>
      </c>
      <c r="C87" s="618"/>
      <c r="D87" s="618"/>
      <c r="E87" s="618"/>
      <c r="F87" s="618"/>
      <c r="G87" s="618"/>
      <c r="H87" s="618"/>
      <c r="I87" s="619"/>
      <c r="J87" s="623">
        <f>J85+J86</f>
        <v>0</v>
      </c>
      <c r="K87" s="624"/>
      <c r="L87" s="625"/>
      <c r="M87" s="623">
        <f>M85+M86</f>
        <v>0</v>
      </c>
      <c r="N87" s="624"/>
      <c r="O87" s="625"/>
      <c r="P87" s="623">
        <f>P85+P86</f>
        <v>0</v>
      </c>
      <c r="Q87" s="624"/>
      <c r="R87" s="625"/>
      <c r="S87" s="623">
        <f>S85+S86</f>
        <v>0</v>
      </c>
      <c r="T87" s="624"/>
      <c r="U87" s="625"/>
      <c r="V87" s="623">
        <f>SUM(J87:R88)-S87</f>
        <v>0</v>
      </c>
      <c r="W87" s="624"/>
      <c r="X87" s="624"/>
      <c r="Y87" s="625"/>
      <c r="Z87" s="623">
        <f>V87/2</f>
        <v>0</v>
      </c>
      <c r="AA87" s="624"/>
      <c r="AB87" s="624"/>
      <c r="AC87" s="625"/>
      <c r="AD87" s="631"/>
      <c r="AE87" s="631"/>
      <c r="AF87" s="631"/>
      <c r="AG87" s="632"/>
    </row>
    <row r="88" spans="2:63" ht="19.5" customHeight="1" thickBot="1" x14ac:dyDescent="0.25">
      <c r="B88" s="620"/>
      <c r="C88" s="621"/>
      <c r="D88" s="621"/>
      <c r="E88" s="621"/>
      <c r="F88" s="621"/>
      <c r="G88" s="621"/>
      <c r="H88" s="621"/>
      <c r="I88" s="622"/>
      <c r="J88" s="626"/>
      <c r="K88" s="627"/>
      <c r="L88" s="628"/>
      <c r="M88" s="626"/>
      <c r="N88" s="627"/>
      <c r="O88" s="628"/>
      <c r="P88" s="626"/>
      <c r="Q88" s="627"/>
      <c r="R88" s="628"/>
      <c r="S88" s="626"/>
      <c r="T88" s="627"/>
      <c r="U88" s="628"/>
      <c r="V88" s="626">
        <f t="shared" ref="V88" si="6">SUM(J88:R88)-S88</f>
        <v>0</v>
      </c>
      <c r="W88" s="627"/>
      <c r="X88" s="627"/>
      <c r="Y88" s="628"/>
      <c r="Z88" s="626"/>
      <c r="AA88" s="627"/>
      <c r="AB88" s="627"/>
      <c r="AC88" s="628"/>
      <c r="AD88" s="633"/>
      <c r="AE88" s="633"/>
      <c r="AF88" s="633"/>
      <c r="AG88" s="634"/>
    </row>
    <row r="89" spans="2:63" ht="19.5" customHeight="1" x14ac:dyDescent="0.2">
      <c r="B89" s="135"/>
      <c r="C89" s="136"/>
      <c r="D89" s="136"/>
      <c r="E89" s="136"/>
      <c r="F89" s="136"/>
      <c r="G89" s="136"/>
      <c r="H89" s="136"/>
      <c r="I89" s="136"/>
      <c r="J89" s="137"/>
      <c r="K89" s="138"/>
      <c r="L89" s="138"/>
      <c r="M89" s="137"/>
      <c r="N89" s="138"/>
      <c r="O89" s="138"/>
      <c r="P89" s="137"/>
      <c r="Q89" s="138"/>
      <c r="R89" s="138"/>
      <c r="S89" s="137"/>
      <c r="T89" s="138"/>
      <c r="U89" s="138"/>
      <c r="V89" s="139"/>
      <c r="W89" s="139"/>
      <c r="X89" s="139"/>
    </row>
    <row r="90" spans="2:63" ht="19.5" hidden="1" customHeight="1" x14ac:dyDescent="0.2">
      <c r="B90" s="140"/>
      <c r="C90" s="141"/>
      <c r="D90" s="141"/>
      <c r="E90" s="141"/>
      <c r="F90" s="141"/>
      <c r="G90" s="141"/>
      <c r="H90" s="141"/>
      <c r="I90" s="141"/>
      <c r="J90" s="142"/>
      <c r="K90" s="143"/>
      <c r="L90" s="143"/>
      <c r="M90" s="142"/>
      <c r="N90" s="143"/>
      <c r="O90" s="143"/>
      <c r="P90" s="142"/>
      <c r="Q90" s="143"/>
      <c r="R90" s="138"/>
      <c r="S90" s="137"/>
      <c r="T90" s="138"/>
      <c r="U90" s="138"/>
      <c r="V90" s="139"/>
      <c r="W90" s="139"/>
      <c r="X90" s="139"/>
      <c r="Y90" s="139"/>
      <c r="Z90" s="144"/>
      <c r="AA90" s="144"/>
      <c r="AB90" s="144"/>
      <c r="AC90" s="144"/>
      <c r="AD90" s="145"/>
      <c r="AE90" s="145"/>
      <c r="AF90" s="145"/>
      <c r="AG90" s="145"/>
    </row>
    <row r="91" spans="2:63" ht="19.5" hidden="1" customHeight="1" x14ac:dyDescent="0.2">
      <c r="B91" s="135"/>
      <c r="C91" s="136"/>
      <c r="D91" s="136"/>
      <c r="E91" s="136"/>
      <c r="F91" s="136"/>
      <c r="G91" s="136"/>
      <c r="H91" s="136"/>
      <c r="I91" s="136"/>
      <c r="J91" s="137"/>
      <c r="K91" s="138"/>
      <c r="L91" s="138"/>
      <c r="M91" s="137"/>
      <c r="N91" s="138"/>
      <c r="V91" s="139"/>
      <c r="W91" s="146" t="s">
        <v>146</v>
      </c>
      <c r="X91" s="146"/>
      <c r="Y91" s="146"/>
      <c r="Z91" s="146"/>
      <c r="AA91" s="146"/>
      <c r="AB91" s="146"/>
      <c r="AC91" s="146"/>
      <c r="AD91" s="612">
        <f>IFERROR(ROUNDDOWN(MIN(AD42,AD60,AD78),-3),"")</f>
        <v>0</v>
      </c>
      <c r="AE91" s="612"/>
      <c r="AF91" s="612"/>
      <c r="AG91" s="612"/>
      <c r="AH91" s="145"/>
      <c r="AI91" s="145"/>
      <c r="AJ91" s="145"/>
      <c r="AK91" s="145"/>
      <c r="AL91" s="145"/>
      <c r="AM91" s="145"/>
    </row>
    <row r="92" spans="2:63" ht="19.5" customHeight="1" x14ac:dyDescent="0.2">
      <c r="B92" s="61" t="s">
        <v>147</v>
      </c>
      <c r="AI92" s="147"/>
      <c r="AJ92" s="148"/>
      <c r="AK92" s="148"/>
      <c r="AL92" s="148"/>
    </row>
    <row r="93" spans="2:63" s="72" customFormat="1" ht="19.5" customHeight="1" x14ac:dyDescent="0.2">
      <c r="C93" s="72" t="s">
        <v>148</v>
      </c>
      <c r="Y93" s="149"/>
      <c r="AB93" s="150" t="s">
        <v>165</v>
      </c>
      <c r="AC93" s="73"/>
      <c r="AD93" s="149"/>
      <c r="AF93" s="151" t="s">
        <v>149</v>
      </c>
      <c r="AG93" s="613">
        <v>15000000</v>
      </c>
      <c r="AH93" s="197"/>
      <c r="AI93" s="197"/>
      <c r="AJ93" s="197"/>
      <c r="AK93" s="197"/>
      <c r="AL93" s="197"/>
      <c r="AM93" s="152" t="s">
        <v>150</v>
      </c>
    </row>
    <row r="94" spans="2:63" ht="19.5" customHeight="1" x14ac:dyDescent="0.2">
      <c r="AD94" s="153"/>
      <c r="AE94" s="153"/>
      <c r="AF94" s="153"/>
      <c r="AG94" s="153"/>
      <c r="AH94" s="153"/>
    </row>
    <row r="95" spans="2:63" ht="19.5" customHeight="1" x14ac:dyDescent="0.2">
      <c r="B95" s="61" t="s">
        <v>151</v>
      </c>
    </row>
    <row r="96" spans="2:63" ht="19.5" customHeight="1" x14ac:dyDescent="0.2">
      <c r="C96" s="614" t="s">
        <v>152</v>
      </c>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154"/>
    </row>
    <row r="97" spans="3:37" ht="19.5" customHeight="1" x14ac:dyDescent="0.2">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154"/>
    </row>
    <row r="98" spans="3:37" ht="19.5" customHeight="1" x14ac:dyDescent="0.2">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615">
        <f>MIN(AG93,AD91)</f>
        <v>0</v>
      </c>
      <c r="AD98" s="615"/>
      <c r="AE98" s="615"/>
      <c r="AF98" s="615"/>
      <c r="AG98" s="615"/>
      <c r="AH98" s="615"/>
      <c r="AI98" s="154"/>
      <c r="AJ98" s="154"/>
      <c r="AK98" s="154"/>
    </row>
    <row r="99" spans="3:37" ht="19.5" customHeight="1" x14ac:dyDescent="0.2">
      <c r="Y99" s="155" t="s">
        <v>153</v>
      </c>
      <c r="Z99" s="156"/>
      <c r="AA99" s="156"/>
      <c r="AB99" s="156"/>
      <c r="AC99" s="616"/>
      <c r="AD99" s="616"/>
      <c r="AE99" s="616"/>
      <c r="AF99" s="616"/>
      <c r="AG99" s="616"/>
      <c r="AH99" s="616"/>
      <c r="AI99" s="156" t="s">
        <v>150</v>
      </c>
    </row>
    <row r="100" spans="3:37" ht="19.5" customHeight="1" x14ac:dyDescent="0.2">
      <c r="AG100" s="61" t="s">
        <v>154</v>
      </c>
    </row>
  </sheetData>
  <sheetProtection algorithmName="SHA-512" hashValue="Qao17PcUCe57CrZkrxG8611+hhfm9s3wpdYu70XlPtIuD88UbYDyNy68GfPUt8mcQrltFeNRVK3U/Kc6hSW3Hw==" saltValue="Thojl2+qPk52E/Ych7hLdA==" spinCount="100000" sheet="1" objects="1" scenarios="1" selectLockedCells="1"/>
  <mergeCells count="395">
    <mergeCell ref="Y10:AD10"/>
    <mergeCell ref="Y9:AD9"/>
    <mergeCell ref="R10:W10"/>
    <mergeCell ref="R9:W9"/>
    <mergeCell ref="Y8:AD8"/>
    <mergeCell ref="Y7:AD7"/>
    <mergeCell ref="R8:W8"/>
    <mergeCell ref="R7:W7"/>
    <mergeCell ref="Z87:AC88"/>
    <mergeCell ref="Z85:AC86"/>
    <mergeCell ref="AD76:AG77"/>
    <mergeCell ref="Z50:AC53"/>
    <mergeCell ref="V51:Y51"/>
    <mergeCell ref="AA20:AC20"/>
    <mergeCell ref="AD20:AG20"/>
    <mergeCell ref="AD18:AG18"/>
    <mergeCell ref="AD16:AG16"/>
    <mergeCell ref="S80:U80"/>
    <mergeCell ref="V80:Y80"/>
    <mergeCell ref="Z78:AC84"/>
    <mergeCell ref="V78:Y78"/>
    <mergeCell ref="AD91:AG91"/>
    <mergeCell ref="AG93:AL93"/>
    <mergeCell ref="C96:AJ97"/>
    <mergeCell ref="AC98:AH99"/>
    <mergeCell ref="B87:I88"/>
    <mergeCell ref="J87:L88"/>
    <mergeCell ref="M87:O88"/>
    <mergeCell ref="P87:R88"/>
    <mergeCell ref="S87:U88"/>
    <mergeCell ref="V87:Y88"/>
    <mergeCell ref="AD78:AG88"/>
    <mergeCell ref="B79:I79"/>
    <mergeCell ref="J79:L79"/>
    <mergeCell ref="M79:O79"/>
    <mergeCell ref="P79:R79"/>
    <mergeCell ref="S79:U79"/>
    <mergeCell ref="V79:Y79"/>
    <mergeCell ref="B80:I80"/>
    <mergeCell ref="J80:L80"/>
    <mergeCell ref="B78:I78"/>
    <mergeCell ref="J78:L78"/>
    <mergeCell ref="M78:O78"/>
    <mergeCell ref="P78:R78"/>
    <mergeCell ref="S78:U78"/>
    <mergeCell ref="B86:I86"/>
    <mergeCell ref="J86:L86"/>
    <mergeCell ref="M86:O86"/>
    <mergeCell ref="P86:R86"/>
    <mergeCell ref="S86:U86"/>
    <mergeCell ref="V86:Y86"/>
    <mergeCell ref="B85:I85"/>
    <mergeCell ref="J85:L85"/>
    <mergeCell ref="M85:O85"/>
    <mergeCell ref="P85:R85"/>
    <mergeCell ref="S85:U85"/>
    <mergeCell ref="V85:Y85"/>
    <mergeCell ref="B81:I81"/>
    <mergeCell ref="J81:L81"/>
    <mergeCell ref="M81:O81"/>
    <mergeCell ref="P81:R81"/>
    <mergeCell ref="S81:U81"/>
    <mergeCell ref="V81:Y81"/>
    <mergeCell ref="B84:I84"/>
    <mergeCell ref="J84:L84"/>
    <mergeCell ref="M84:O84"/>
    <mergeCell ref="P84:R84"/>
    <mergeCell ref="S84:U84"/>
    <mergeCell ref="V84:Y84"/>
    <mergeCell ref="B83:I83"/>
    <mergeCell ref="J83:L83"/>
    <mergeCell ref="M83:O83"/>
    <mergeCell ref="P83:R83"/>
    <mergeCell ref="S83:U83"/>
    <mergeCell ref="V83:Y83"/>
    <mergeCell ref="B82:I82"/>
    <mergeCell ref="J82:L82"/>
    <mergeCell ref="M82:O82"/>
    <mergeCell ref="P82:R82"/>
    <mergeCell ref="S82:U82"/>
    <mergeCell ref="V82:Y82"/>
    <mergeCell ref="M80:O80"/>
    <mergeCell ref="P80:R80"/>
    <mergeCell ref="C72:I73"/>
    <mergeCell ref="J72:L73"/>
    <mergeCell ref="M72:O73"/>
    <mergeCell ref="P72:R73"/>
    <mergeCell ref="S72:U73"/>
    <mergeCell ref="V72:Y73"/>
    <mergeCell ref="Z72:AC73"/>
    <mergeCell ref="B76:I77"/>
    <mergeCell ref="J76:Y76"/>
    <mergeCell ref="Z76:AC77"/>
    <mergeCell ref="J77:L77"/>
    <mergeCell ref="M77:O77"/>
    <mergeCell ref="P77:R77"/>
    <mergeCell ref="S77:U77"/>
    <mergeCell ref="V77:Y77"/>
    <mergeCell ref="C71:I71"/>
    <mergeCell ref="J71:L71"/>
    <mergeCell ref="Z68:AC71"/>
    <mergeCell ref="J69:L69"/>
    <mergeCell ref="M69:O69"/>
    <mergeCell ref="P69:R69"/>
    <mergeCell ref="S69:U69"/>
    <mergeCell ref="V69:Y69"/>
    <mergeCell ref="J70:L70"/>
    <mergeCell ref="M70:O70"/>
    <mergeCell ref="P70:R70"/>
    <mergeCell ref="S70:U70"/>
    <mergeCell ref="M71:O71"/>
    <mergeCell ref="P71:R71"/>
    <mergeCell ref="S71:U71"/>
    <mergeCell ref="V71:Y71"/>
    <mergeCell ref="C63:I63"/>
    <mergeCell ref="J63:M63"/>
    <mergeCell ref="C64:I64"/>
    <mergeCell ref="J64:M64"/>
    <mergeCell ref="C65:I66"/>
    <mergeCell ref="J65:M66"/>
    <mergeCell ref="AD58:AG59"/>
    <mergeCell ref="B60:B67"/>
    <mergeCell ref="J60:M60"/>
    <mergeCell ref="N60:Q66"/>
    <mergeCell ref="R60:U66"/>
    <mergeCell ref="V60:Y67"/>
    <mergeCell ref="AD60:AG73"/>
    <mergeCell ref="J61:M61"/>
    <mergeCell ref="C62:I62"/>
    <mergeCell ref="J62:M62"/>
    <mergeCell ref="J67:M67"/>
    <mergeCell ref="N67:Q67"/>
    <mergeCell ref="R67:U67"/>
    <mergeCell ref="B68:B73"/>
    <mergeCell ref="C68:I69"/>
    <mergeCell ref="J68:Y68"/>
    <mergeCell ref="C70:I70"/>
    <mergeCell ref="V70:Y70"/>
    <mergeCell ref="B58:I59"/>
    <mergeCell ref="J58:M59"/>
    <mergeCell ref="N58:Q59"/>
    <mergeCell ref="R58:U59"/>
    <mergeCell ref="V58:Y59"/>
    <mergeCell ref="C54:I55"/>
    <mergeCell ref="J54:L55"/>
    <mergeCell ref="M54:O55"/>
    <mergeCell ref="P54:R55"/>
    <mergeCell ref="S54:U55"/>
    <mergeCell ref="V54:Y55"/>
    <mergeCell ref="B50:B55"/>
    <mergeCell ref="C50:I51"/>
    <mergeCell ref="J50:Y50"/>
    <mergeCell ref="J51:L51"/>
    <mergeCell ref="M51:O51"/>
    <mergeCell ref="P51:R51"/>
    <mergeCell ref="S51:U51"/>
    <mergeCell ref="C53:I53"/>
    <mergeCell ref="J53:L53"/>
    <mergeCell ref="M53:O53"/>
    <mergeCell ref="P53:R53"/>
    <mergeCell ref="S53:U53"/>
    <mergeCell ref="V53:Y53"/>
    <mergeCell ref="C52:I52"/>
    <mergeCell ref="J52:L52"/>
    <mergeCell ref="M52:O52"/>
    <mergeCell ref="P52:R52"/>
    <mergeCell ref="N40:Q41"/>
    <mergeCell ref="R40:U41"/>
    <mergeCell ref="V40:Y41"/>
    <mergeCell ref="AD40:AG41"/>
    <mergeCell ref="B42:B49"/>
    <mergeCell ref="J42:M42"/>
    <mergeCell ref="N42:Q48"/>
    <mergeCell ref="N49:Q49"/>
    <mergeCell ref="R49:U49"/>
    <mergeCell ref="O33:Q33"/>
    <mergeCell ref="R33:T33"/>
    <mergeCell ref="U33:W33"/>
    <mergeCell ref="X33:Z33"/>
    <mergeCell ref="R42:U48"/>
    <mergeCell ref="V42:Y49"/>
    <mergeCell ref="AD42:AG55"/>
    <mergeCell ref="J43:M43"/>
    <mergeCell ref="C44:I44"/>
    <mergeCell ref="J44:M44"/>
    <mergeCell ref="C45:I45"/>
    <mergeCell ref="AA33:AC33"/>
    <mergeCell ref="AD33:AG33"/>
    <mergeCell ref="J45:M45"/>
    <mergeCell ref="C46:I46"/>
    <mergeCell ref="J46:M46"/>
    <mergeCell ref="C47:I48"/>
    <mergeCell ref="J47:M48"/>
    <mergeCell ref="J49:M49"/>
    <mergeCell ref="S52:U52"/>
    <mergeCell ref="V52:Y52"/>
    <mergeCell ref="Z54:AC55"/>
    <mergeCell ref="B40:I41"/>
    <mergeCell ref="J40:M41"/>
    <mergeCell ref="AH31:AL31"/>
    <mergeCell ref="B32:H32"/>
    <mergeCell ref="I32:K32"/>
    <mergeCell ref="L32:N32"/>
    <mergeCell ref="O32:Q32"/>
    <mergeCell ref="R32:T32"/>
    <mergeCell ref="U32:W32"/>
    <mergeCell ref="X32:Z32"/>
    <mergeCell ref="AH33:AL33"/>
    <mergeCell ref="B31:H31"/>
    <mergeCell ref="I31:K31"/>
    <mergeCell ref="L31:N31"/>
    <mergeCell ref="O31:Q31"/>
    <mergeCell ref="R31:T31"/>
    <mergeCell ref="U31:W31"/>
    <mergeCell ref="X31:Z31"/>
    <mergeCell ref="AA31:AC31"/>
    <mergeCell ref="AD31:AG31"/>
    <mergeCell ref="AA32:AC32"/>
    <mergeCell ref="AD32:AG32"/>
    <mergeCell ref="AH32:AL32"/>
    <mergeCell ref="B33:H33"/>
    <mergeCell ref="I33:K33"/>
    <mergeCell ref="L33:N33"/>
    <mergeCell ref="AH29:AL29"/>
    <mergeCell ref="B30:H30"/>
    <mergeCell ref="I30:K30"/>
    <mergeCell ref="L30:N30"/>
    <mergeCell ref="O30:Q30"/>
    <mergeCell ref="R30:T30"/>
    <mergeCell ref="U30:W30"/>
    <mergeCell ref="X30:Z30"/>
    <mergeCell ref="AA30:AC30"/>
    <mergeCell ref="AD30:AG30"/>
    <mergeCell ref="AH30:AL30"/>
    <mergeCell ref="B29:H29"/>
    <mergeCell ref="I29:K29"/>
    <mergeCell ref="L29:N29"/>
    <mergeCell ref="O29:Q29"/>
    <mergeCell ref="R29:T29"/>
    <mergeCell ref="U29:W29"/>
    <mergeCell ref="X29:Z29"/>
    <mergeCell ref="AA29:AC29"/>
    <mergeCell ref="AD29:AG29"/>
    <mergeCell ref="L27:N27"/>
    <mergeCell ref="O27:Q27"/>
    <mergeCell ref="R27:T27"/>
    <mergeCell ref="U27:W27"/>
    <mergeCell ref="X27:Z27"/>
    <mergeCell ref="AA27:AC27"/>
    <mergeCell ref="AD27:AG27"/>
    <mergeCell ref="AH27:AL27"/>
    <mergeCell ref="B28:H28"/>
    <mergeCell ref="I28:K28"/>
    <mergeCell ref="L28:N28"/>
    <mergeCell ref="O28:Q28"/>
    <mergeCell ref="R28:T28"/>
    <mergeCell ref="U28:W28"/>
    <mergeCell ref="X28:Z28"/>
    <mergeCell ref="AA28:AC28"/>
    <mergeCell ref="AD28:AG28"/>
    <mergeCell ref="AH28:AL28"/>
    <mergeCell ref="AH24:AL24"/>
    <mergeCell ref="A25:A33"/>
    <mergeCell ref="B25:H25"/>
    <mergeCell ref="I25:K25"/>
    <mergeCell ref="L25:N25"/>
    <mergeCell ref="O25:Q25"/>
    <mergeCell ref="R25:T25"/>
    <mergeCell ref="U25:W25"/>
    <mergeCell ref="X25:Z25"/>
    <mergeCell ref="AA25:AC25"/>
    <mergeCell ref="AD25:AG25"/>
    <mergeCell ref="AH25:AL25"/>
    <mergeCell ref="B26:H26"/>
    <mergeCell ref="I26:K26"/>
    <mergeCell ref="L26:N26"/>
    <mergeCell ref="O26:Q26"/>
    <mergeCell ref="R26:T26"/>
    <mergeCell ref="U26:W26"/>
    <mergeCell ref="X26:Z26"/>
    <mergeCell ref="AA26:AC26"/>
    <mergeCell ref="AD26:AG26"/>
    <mergeCell ref="AH26:AL26"/>
    <mergeCell ref="B27:H27"/>
    <mergeCell ref="I27:K27"/>
    <mergeCell ref="B24:H24"/>
    <mergeCell ref="I24:K24"/>
    <mergeCell ref="L24:N24"/>
    <mergeCell ref="O24:Q24"/>
    <mergeCell ref="R24:T24"/>
    <mergeCell ref="U24:W24"/>
    <mergeCell ref="X24:Z24"/>
    <mergeCell ref="AA24:AC24"/>
    <mergeCell ref="AD24:AG24"/>
    <mergeCell ref="AH22:AL22"/>
    <mergeCell ref="B23:H23"/>
    <mergeCell ref="I23:K23"/>
    <mergeCell ref="L23:N23"/>
    <mergeCell ref="O23:Q23"/>
    <mergeCell ref="R23:T23"/>
    <mergeCell ref="U23:W23"/>
    <mergeCell ref="X23:Z23"/>
    <mergeCell ref="AA23:AC23"/>
    <mergeCell ref="AD23:AG23"/>
    <mergeCell ref="AH23:AL23"/>
    <mergeCell ref="B22:H22"/>
    <mergeCell ref="I22:K22"/>
    <mergeCell ref="L22:N22"/>
    <mergeCell ref="O22:Q22"/>
    <mergeCell ref="R22:T22"/>
    <mergeCell ref="U22:W22"/>
    <mergeCell ref="X22:Z22"/>
    <mergeCell ref="AA22:AC22"/>
    <mergeCell ref="AD22:AG22"/>
    <mergeCell ref="AH20:AL20"/>
    <mergeCell ref="B21:H21"/>
    <mergeCell ref="I21:K21"/>
    <mergeCell ref="L21:N21"/>
    <mergeCell ref="O21:Q21"/>
    <mergeCell ref="R21:T21"/>
    <mergeCell ref="U21:W21"/>
    <mergeCell ref="X21:Z21"/>
    <mergeCell ref="AA21:AC21"/>
    <mergeCell ref="AD21:AG21"/>
    <mergeCell ref="AH21:AL21"/>
    <mergeCell ref="AH18:AL18"/>
    <mergeCell ref="B19:H19"/>
    <mergeCell ref="I19:K19"/>
    <mergeCell ref="L19:N19"/>
    <mergeCell ref="O19:Q19"/>
    <mergeCell ref="R19:T19"/>
    <mergeCell ref="U19:W19"/>
    <mergeCell ref="X19:Z19"/>
    <mergeCell ref="AA19:AC19"/>
    <mergeCell ref="AD19:AG19"/>
    <mergeCell ref="AH19:AL19"/>
    <mergeCell ref="AH16:AL16"/>
    <mergeCell ref="B17:H17"/>
    <mergeCell ref="I17:K17"/>
    <mergeCell ref="L17:N17"/>
    <mergeCell ref="O17:Q17"/>
    <mergeCell ref="R17:T17"/>
    <mergeCell ref="U17:W17"/>
    <mergeCell ref="X17:Z17"/>
    <mergeCell ref="AA17:AC17"/>
    <mergeCell ref="AD17:AG17"/>
    <mergeCell ref="AH17:AL17"/>
    <mergeCell ref="A16:A24"/>
    <mergeCell ref="B16:H16"/>
    <mergeCell ref="I16:K16"/>
    <mergeCell ref="L16:N16"/>
    <mergeCell ref="O16:Q16"/>
    <mergeCell ref="R16:T16"/>
    <mergeCell ref="U16:W16"/>
    <mergeCell ref="X16:Z16"/>
    <mergeCell ref="AA16:AC16"/>
    <mergeCell ref="B18:H18"/>
    <mergeCell ref="I18:K18"/>
    <mergeCell ref="L18:N18"/>
    <mergeCell ref="O18:Q18"/>
    <mergeCell ref="R18:T18"/>
    <mergeCell ref="U18:W18"/>
    <mergeCell ref="X18:Z18"/>
    <mergeCell ref="AA18:AC18"/>
    <mergeCell ref="B20:H20"/>
    <mergeCell ref="I20:K20"/>
    <mergeCell ref="L20:N20"/>
    <mergeCell ref="O20:Q20"/>
    <mergeCell ref="R20:T20"/>
    <mergeCell ref="U20:W20"/>
    <mergeCell ref="X20:Z20"/>
    <mergeCell ref="Y1:AA1"/>
    <mergeCell ref="AC1:AM1"/>
    <mergeCell ref="A3:AC3"/>
    <mergeCell ref="U5:AE5"/>
    <mergeCell ref="A6:Q6"/>
    <mergeCell ref="R6:X6"/>
    <mergeCell ref="Y6:AE6"/>
    <mergeCell ref="AD14:AG15"/>
    <mergeCell ref="AH14:AL15"/>
    <mergeCell ref="I15:K15"/>
    <mergeCell ref="L15:N15"/>
    <mergeCell ref="O15:Q15"/>
    <mergeCell ref="R15:T15"/>
    <mergeCell ref="U15:W15"/>
    <mergeCell ref="X15:Z15"/>
    <mergeCell ref="A7:O8"/>
    <mergeCell ref="P7:Q7"/>
    <mergeCell ref="P8:Q8"/>
    <mergeCell ref="A9:O10"/>
    <mergeCell ref="P9:Q9"/>
    <mergeCell ref="P10:Q10"/>
    <mergeCell ref="AA15:AC15"/>
    <mergeCell ref="A14:H15"/>
    <mergeCell ref="I14:AC14"/>
  </mergeCells>
  <phoneticPr fontId="1"/>
  <dataValidations count="2">
    <dataValidation type="custom" imeMode="disabled" allowBlank="1" showInputMessage="1" showErrorMessage="1" sqref="S52:U53 S70:U71 S78:U83 S85:U86">
      <formula1>"&gt;0"</formula1>
    </dataValidation>
    <dataValidation imeMode="disabled" allowBlank="1" showInputMessage="1" showErrorMessage="1" sqref="J52:R53 I16:AC23 AH16:AL23 I25:AC32 AH25:AL32 J78:R83 J85:R86 P11:U11 W11:AB11 R7:R10 Y7:Y10"/>
  </dataValidations>
  <printOptions horizontalCentered="1"/>
  <pageMargins left="0.70866141732283472" right="0.51181102362204722" top="0.74803149606299213" bottom="0.74803149606299213" header="0" footer="0"/>
  <pageSetup paperSize="9" scale="63" fitToWidth="0" fitToHeight="0" orientation="portrait" r:id="rId1"/>
  <rowBreaks count="2" manualBreakCount="2">
    <brk id="36" max="37" man="1"/>
    <brk id="101"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様式６号 </vt:lpstr>
      <vt:lpstr>付属資料チェックシート</vt:lpstr>
      <vt:lpstr>様式６号別紙２  </vt:lpstr>
      <vt:lpstr>'様式６号別紙２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2023-09-13T07:45:06Z</cp:lastPrinted>
  <dcterms:created xsi:type="dcterms:W3CDTF">2020-01-31T06:37:06Z</dcterms:created>
  <dcterms:modified xsi:type="dcterms:W3CDTF">2023-09-13T07:45:12Z</dcterms:modified>
  <cp:category/>
  <cp:contentStatus/>
</cp:coreProperties>
</file>