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tenaRentalSystem\Desktop\R5都市木\R5公募要領\R5公募要領(チェックシート改正）\"/>
    </mc:Choice>
  </mc:AlternateContent>
  <bookViews>
    <workbookView xWindow="0" yWindow="0" windowWidth="23040" windowHeight="8376" activeTab="1"/>
  </bookViews>
  <sheets>
    <sheet name="様式６号 " sheetId="2" r:id="rId1"/>
    <sheet name="付属資料チェックシート" sheetId="12" r:id="rId2"/>
    <sheet name="様式６号別紙２  " sheetId="13" r:id="rId3"/>
  </sheets>
  <definedNames>
    <definedName name="_xlnm.Print_Area" localSheetId="2">'様式６号別紙２  '!$A$1:$AM$101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8" i="13" l="1"/>
  <c r="S87" i="13"/>
  <c r="V87" i="13" s="1"/>
  <c r="Z87" i="13" s="1"/>
  <c r="P87" i="13"/>
  <c r="M87" i="13"/>
  <c r="J87" i="13"/>
  <c r="V86" i="13"/>
  <c r="V85" i="13"/>
  <c r="S84" i="13"/>
  <c r="V84" i="13" s="1"/>
  <c r="Z78" i="13" s="1"/>
  <c r="AD78" i="13" s="1"/>
  <c r="P84" i="13"/>
  <c r="M84" i="13"/>
  <c r="J84" i="13"/>
  <c r="V83" i="13"/>
  <c r="V82" i="13"/>
  <c r="V81" i="13"/>
  <c r="V80" i="13"/>
  <c r="V79" i="13"/>
  <c r="V78" i="13"/>
  <c r="V73" i="13"/>
  <c r="S71" i="13"/>
  <c r="P71" i="13"/>
  <c r="M71" i="13"/>
  <c r="J71" i="13"/>
  <c r="S70" i="13"/>
  <c r="V70" i="13" s="1"/>
  <c r="P70" i="13"/>
  <c r="P72" i="13" s="1"/>
  <c r="M70" i="13"/>
  <c r="M72" i="13" s="1"/>
  <c r="J70" i="13"/>
  <c r="J72" i="13" s="1"/>
  <c r="J63" i="13"/>
  <c r="V55" i="13"/>
  <c r="S54" i="13"/>
  <c r="P54" i="13"/>
  <c r="M54" i="13"/>
  <c r="J54" i="13"/>
  <c r="V54" i="13" s="1"/>
  <c r="Z54" i="13" s="1"/>
  <c r="V53" i="13"/>
  <c r="V52" i="13"/>
  <c r="AH33" i="13"/>
  <c r="AA33" i="13"/>
  <c r="X33" i="13"/>
  <c r="U33" i="13"/>
  <c r="R33" i="13"/>
  <c r="O33" i="13"/>
  <c r="L33" i="13"/>
  <c r="I33" i="13"/>
  <c r="AD32" i="13"/>
  <c r="AD31" i="13"/>
  <c r="AD30" i="13"/>
  <c r="J67" i="13" s="1"/>
  <c r="R67" i="13" s="1"/>
  <c r="AD29" i="13"/>
  <c r="J64" i="13" s="1"/>
  <c r="AD28" i="13"/>
  <c r="AD27" i="13"/>
  <c r="J62" i="13" s="1"/>
  <c r="AD26" i="13"/>
  <c r="AD25" i="13"/>
  <c r="J60" i="13" s="1"/>
  <c r="AH24" i="13"/>
  <c r="AA24" i="13"/>
  <c r="X24" i="13"/>
  <c r="U24" i="13"/>
  <c r="R24" i="13"/>
  <c r="O24" i="13"/>
  <c r="L24" i="13"/>
  <c r="I24" i="13"/>
  <c r="AD23" i="13"/>
  <c r="AD22" i="13"/>
  <c r="AD21" i="13"/>
  <c r="J49" i="13" s="1"/>
  <c r="R49" i="13" s="1"/>
  <c r="AD20" i="13"/>
  <c r="J46" i="13" s="1"/>
  <c r="AD19" i="13"/>
  <c r="AD18" i="13"/>
  <c r="J44" i="13" s="1"/>
  <c r="AD17" i="13"/>
  <c r="J43" i="13" s="1"/>
  <c r="AD16" i="13"/>
  <c r="J42" i="13" s="1"/>
  <c r="V71" i="13" l="1"/>
  <c r="AD33" i="13"/>
  <c r="S72" i="13"/>
  <c r="V72" i="13" s="1"/>
  <c r="Z72" i="13" s="1"/>
  <c r="AD24" i="13"/>
  <c r="J61" i="13"/>
  <c r="J65" i="13"/>
  <c r="R60" i="13" s="1"/>
  <c r="V60" i="13" s="1"/>
  <c r="AD60" i="13" s="1"/>
  <c r="J45" i="13"/>
  <c r="J47" i="13" s="1"/>
  <c r="R42" i="13" s="1"/>
  <c r="V42" i="13" s="1"/>
  <c r="AD42" i="13" s="1"/>
  <c r="AD91" i="13" s="1"/>
  <c r="AC98" i="13" s="1"/>
</calcChain>
</file>

<file path=xl/sharedStrings.xml><?xml version="1.0" encoding="utf-8"?>
<sst xmlns="http://schemas.openxmlformats.org/spreadsheetml/2006/main" count="336" uniqueCount="182">
  <si>
    <t>様式６号</t>
    <rPh sb="0" eb="2">
      <t>ヨウシキ</t>
    </rPh>
    <rPh sb="3" eb="4">
      <t>ゴウ</t>
    </rPh>
    <phoneticPr fontId="1"/>
  </si>
  <si>
    <t>令和</t>
    <rPh sb="0" eb="2">
      <t>レイワ</t>
    </rPh>
    <phoneticPr fontId="1"/>
  </si>
  <si>
    <t>年</t>
    <rPh sb="0" eb="1">
      <t>ネン</t>
    </rPh>
    <phoneticPr fontId="1"/>
  </si>
  <si>
    <t>月</t>
    <rPh sb="0" eb="1">
      <t>ゲツ</t>
    </rPh>
    <phoneticPr fontId="1"/>
  </si>
  <si>
    <t>日</t>
    <rPh sb="0" eb="1">
      <t>ニチ</t>
    </rPh>
    <phoneticPr fontId="1"/>
  </si>
  <si>
    <t>都市木材需要拡大事業助成金交付申請書（JAS構造材）</t>
    <rPh sb="0" eb="2">
      <t>トシ</t>
    </rPh>
    <rPh sb="2" eb="4">
      <t>モクザイ</t>
    </rPh>
    <rPh sb="4" eb="8">
      <t>ジュヨウカクダイ</t>
    </rPh>
    <rPh sb="8" eb="10">
      <t>ジギョウ</t>
    </rPh>
    <rPh sb="10" eb="13">
      <t>ジョセイキン</t>
    </rPh>
    <rPh sb="13" eb="15">
      <t>コウフ</t>
    </rPh>
    <rPh sb="15" eb="18">
      <t>シンセイショ</t>
    </rPh>
    <rPh sb="22" eb="25">
      <t>コウゾウザイ</t>
    </rPh>
    <phoneticPr fontId="1"/>
  </si>
  <si>
    <t xml:space="preserve"> </t>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</si>
  <si>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</si>
  <si>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宣言事業者番号：</t>
    <rPh sb="0" eb="7">
      <t>センゲンジギョウシャバンゴウ</t>
    </rPh>
    <phoneticPr fontId="1"/>
  </si>
  <si>
    <t>会社名</t>
    <rPh sb="0" eb="3">
      <t>カイシャメイ</t>
    </rPh>
    <phoneticPr fontId="1"/>
  </si>
  <si>
    <t>住　所</t>
    <rPh sb="0" eb="1">
      <t>ジュウ</t>
    </rPh>
    <rPh sb="2" eb="3">
      <t>ショ</t>
    </rPh>
    <phoneticPr fontId="1"/>
  </si>
  <si>
    <t>代表者役職名・氏名</t>
    <rPh sb="0" eb="3">
      <t>ダイヒョウシャ</t>
    </rPh>
    <rPh sb="3" eb="4">
      <t>ヤク</t>
    </rPh>
    <rPh sb="4" eb="5">
      <t>ショク</t>
    </rPh>
    <rPh sb="5" eb="6">
      <t>メイ</t>
    </rPh>
    <rPh sb="7" eb="9">
      <t>シメイ</t>
    </rPh>
    <phoneticPr fontId="1"/>
  </si>
  <si>
    <t>　当社は、下記物件について助成金の交付を申請します。</t>
    <rPh sb="1" eb="3">
      <t>トウシャ</t>
    </rPh>
    <rPh sb="5" eb="7">
      <t>カキ</t>
    </rPh>
    <rPh sb="7" eb="9">
      <t>ブッケン</t>
    </rPh>
    <rPh sb="13" eb="16">
      <t>ジョセイキン</t>
    </rPh>
    <rPh sb="17" eb="19">
      <t>コウフ</t>
    </rPh>
    <rPh sb="20" eb="22">
      <t>シンセイ</t>
    </rPh>
    <phoneticPr fontId="1"/>
  </si>
  <si>
    <t>【物件情報】</t>
    <rPh sb="1" eb="3">
      <t>ブッケン</t>
    </rPh>
    <rPh sb="3" eb="5">
      <t>ジョウホウ</t>
    </rPh>
    <phoneticPr fontId="1"/>
  </si>
  <si>
    <t>実証事業No.</t>
    <rPh sb="0" eb="4">
      <t>ジッショウジギョウ</t>
    </rPh>
    <phoneticPr fontId="1"/>
  </si>
  <si>
    <t>１．物件の名称</t>
    <rPh sb="2" eb="4">
      <t>ブッケン</t>
    </rPh>
    <rPh sb="5" eb="7">
      <t>メイショウ</t>
    </rPh>
    <phoneticPr fontId="1"/>
  </si>
  <si>
    <t>２．物件の所在地</t>
    <rPh sb="2" eb="4">
      <t>ブッケン</t>
    </rPh>
    <rPh sb="5" eb="8">
      <t>ショザイチ</t>
    </rPh>
    <phoneticPr fontId="1"/>
  </si>
  <si>
    <t>３．事業担当者の所属・氏名</t>
    <rPh sb="2" eb="4">
      <t>ジギョウ</t>
    </rPh>
    <rPh sb="4" eb="7">
      <t>タントウシャ</t>
    </rPh>
    <rPh sb="8" eb="10">
      <t>ショゾク</t>
    </rPh>
    <rPh sb="11" eb="13">
      <t>シメイ</t>
    </rPh>
    <phoneticPr fontId="1"/>
  </si>
  <si>
    <t>４．事業担当者の連絡先</t>
    <rPh sb="2" eb="4">
      <t>ジギョウ</t>
    </rPh>
    <rPh sb="4" eb="7">
      <t>タントウシャ</t>
    </rPh>
    <rPh sb="8" eb="11">
      <t>レンラクサキ</t>
    </rPh>
    <phoneticPr fontId="1"/>
  </si>
  <si>
    <t>〒</t>
    <phoneticPr fontId="1"/>
  </si>
  <si>
    <t>住所：</t>
    <rPh sb="0" eb="2">
      <t>ジュウショ</t>
    </rPh>
    <phoneticPr fontId="1"/>
  </si>
  <si>
    <t>Tel:</t>
    <phoneticPr fontId="1"/>
  </si>
  <si>
    <t>Fax:</t>
    <phoneticPr fontId="1"/>
  </si>
  <si>
    <t>E-mail：</t>
    <phoneticPr fontId="1"/>
  </si>
  <si>
    <t>５．建築確認申請の物件
　　の用途</t>
    <rPh sb="2" eb="4">
      <t>ケンチク</t>
    </rPh>
    <rPh sb="4" eb="6">
      <t>カクニン</t>
    </rPh>
    <rPh sb="6" eb="8">
      <t>シンセイ</t>
    </rPh>
    <rPh sb="9" eb="11">
      <t>ブッケン</t>
    </rPh>
    <rPh sb="15" eb="17">
      <t>ヨウト</t>
    </rPh>
    <phoneticPr fontId="1"/>
  </si>
  <si>
    <t>申請</t>
    <rPh sb="0" eb="2">
      <t>シンセイ</t>
    </rPh>
    <phoneticPr fontId="1"/>
  </si>
  <si>
    <t>用途番号：</t>
    <rPh sb="0" eb="2">
      <t>ヨウト</t>
    </rPh>
    <rPh sb="2" eb="4">
      <t>バンゴウ</t>
    </rPh>
    <phoneticPr fontId="1"/>
  </si>
  <si>
    <t>用途：</t>
    <rPh sb="0" eb="2">
      <t>ヨウト</t>
    </rPh>
    <phoneticPr fontId="1"/>
  </si>
  <si>
    <t>実績</t>
    <rPh sb="0" eb="2">
      <t>ジッセキ</t>
    </rPh>
    <phoneticPr fontId="1"/>
  </si>
  <si>
    <t>６．物件の階数</t>
    <rPh sb="2" eb="4">
      <t>ブッケン</t>
    </rPh>
    <rPh sb="5" eb="7">
      <t>カイスウ</t>
    </rPh>
    <phoneticPr fontId="1"/>
  </si>
  <si>
    <t>地上</t>
    <rPh sb="0" eb="2">
      <t>チジョウ</t>
    </rPh>
    <phoneticPr fontId="1"/>
  </si>
  <si>
    <t>階</t>
    <rPh sb="0" eb="1">
      <t>カイ</t>
    </rPh>
    <phoneticPr fontId="1"/>
  </si>
  <si>
    <t>地下</t>
    <rPh sb="0" eb="2">
      <t>チカ</t>
    </rPh>
    <phoneticPr fontId="1"/>
  </si>
  <si>
    <t>うち助成対象</t>
    <rPh sb="2" eb="4">
      <t>ジョセイ</t>
    </rPh>
    <rPh sb="4" eb="6">
      <t>タイショウ</t>
    </rPh>
    <phoneticPr fontId="1"/>
  </si>
  <si>
    <t>７．床面積</t>
    <rPh sb="2" eb="5">
      <t>ユカメンセキ</t>
    </rPh>
    <phoneticPr fontId="1"/>
  </si>
  <si>
    <t>建築確認申請の延べ面積</t>
    <rPh sb="0" eb="2">
      <t>ケンチク</t>
    </rPh>
    <rPh sb="2" eb="4">
      <t>カクニン</t>
    </rPh>
    <rPh sb="4" eb="6">
      <t>シンセイ</t>
    </rPh>
    <rPh sb="7" eb="8">
      <t>ノ</t>
    </rPh>
    <rPh sb="9" eb="11">
      <t>メンセキ</t>
    </rPh>
    <phoneticPr fontId="1"/>
  </si>
  <si>
    <t>㎡</t>
    <phoneticPr fontId="1"/>
  </si>
  <si>
    <t>８．JAS構造の種類</t>
    <rPh sb="5" eb="7">
      <t>コウゾウ</t>
    </rPh>
    <rPh sb="8" eb="10">
      <t>シュルイ</t>
    </rPh>
    <phoneticPr fontId="1"/>
  </si>
  <si>
    <r>
      <t>※採用した全てのJAS構造材等に</t>
    </r>
    <r>
      <rPr>
        <sz val="11"/>
        <color theme="1"/>
        <rFont val="ＭＳ Ｐゴシック"/>
        <family val="3"/>
        <charset val="128"/>
      </rPr>
      <t>☑</t>
    </r>
    <r>
      <rPr>
        <sz val="11"/>
        <color theme="1"/>
        <rFont val="HG明朝B"/>
        <family val="2"/>
        <charset val="128"/>
        <scheme val="minor"/>
      </rPr>
      <t>を入れる。</t>
    </r>
    <rPh sb="1" eb="3">
      <t>サイヨウ</t>
    </rPh>
    <rPh sb="5" eb="6">
      <t>スベ</t>
    </rPh>
    <rPh sb="11" eb="13">
      <t>コウゾウ</t>
    </rPh>
    <rPh sb="13" eb="14">
      <t>ザイ</t>
    </rPh>
    <rPh sb="14" eb="15">
      <t>トウ</t>
    </rPh>
    <rPh sb="18" eb="19">
      <t>イ</t>
    </rPh>
    <phoneticPr fontId="1"/>
  </si>
  <si>
    <t>①</t>
    <phoneticPr fontId="1"/>
  </si>
  <si>
    <t>機械等級区分構造用製材</t>
    <rPh sb="0" eb="6">
      <t>キカイトウキュウクブン</t>
    </rPh>
    <rPh sb="6" eb="11">
      <t>コウゾウヨウセイザイ</t>
    </rPh>
    <phoneticPr fontId="1"/>
  </si>
  <si>
    <t>②</t>
    <phoneticPr fontId="1"/>
  </si>
  <si>
    <t>枠組壁工法構造用製材（枠組壁工法構造用たて継ぎ材を含む）</t>
    <rPh sb="0" eb="2">
      <t>ワクグ</t>
    </rPh>
    <rPh sb="2" eb="5">
      <t>カベコウホウ</t>
    </rPh>
    <rPh sb="5" eb="10">
      <t>コウゾウヨウセイザイ</t>
    </rPh>
    <rPh sb="11" eb="16">
      <t>ワクグミカベコウホウ</t>
    </rPh>
    <rPh sb="16" eb="19">
      <t>コウゾウヨウ</t>
    </rPh>
    <rPh sb="21" eb="22">
      <t>ツ</t>
    </rPh>
    <rPh sb="23" eb="24">
      <t>ザイ</t>
    </rPh>
    <rPh sb="25" eb="26">
      <t>フク</t>
    </rPh>
    <phoneticPr fontId="1"/>
  </si>
  <si>
    <t>事績</t>
    <rPh sb="0" eb="2">
      <t>ジセキ</t>
    </rPh>
    <phoneticPr fontId="1"/>
  </si>
  <si>
    <t>③</t>
    <phoneticPr fontId="1"/>
  </si>
  <si>
    <t>④</t>
    <phoneticPr fontId="1"/>
  </si>
  <si>
    <t>構造用単盤積層材（ＬＶＬ）</t>
    <rPh sb="0" eb="3">
      <t>コウゾウヨウ</t>
    </rPh>
    <rPh sb="3" eb="8">
      <t>タンバンセキソウザイ</t>
    </rPh>
    <phoneticPr fontId="1"/>
  </si>
  <si>
    <t>⑤</t>
    <phoneticPr fontId="1"/>
  </si>
  <si>
    <t>直交集成板（ＣＬＴ）</t>
    <rPh sb="0" eb="5">
      <t>チョッコウシュウセイバン</t>
    </rPh>
    <phoneticPr fontId="1"/>
  </si>
  <si>
    <t>９．助成対象木材の明細</t>
    <rPh sb="2" eb="4">
      <t>ジョセイ</t>
    </rPh>
    <rPh sb="4" eb="8">
      <t>タイショウモクザイ</t>
    </rPh>
    <rPh sb="9" eb="11">
      <t>メイサイ</t>
    </rPh>
    <phoneticPr fontId="1"/>
  </si>
  <si>
    <t>10．助成対象木材の建
    て方完了月</t>
    <rPh sb="3" eb="5">
      <t>ジョセイ</t>
    </rPh>
    <rPh sb="5" eb="7">
      <t>タイショウ</t>
    </rPh>
    <rPh sb="7" eb="9">
      <t>モクザイ</t>
    </rPh>
    <rPh sb="10" eb="11">
      <t>タ</t>
    </rPh>
    <rPh sb="17" eb="18">
      <t>カタ</t>
    </rPh>
    <rPh sb="18" eb="20">
      <t>カンリョウ</t>
    </rPh>
    <rPh sb="20" eb="21">
      <t>ツキ</t>
    </rPh>
    <phoneticPr fontId="1"/>
  </si>
  <si>
    <t>月</t>
    <rPh sb="0" eb="1">
      <t>ツキ</t>
    </rPh>
    <phoneticPr fontId="1"/>
  </si>
  <si>
    <t>（</t>
    <phoneticPr fontId="1"/>
  </si>
  <si>
    <t>上</t>
    <rPh sb="0" eb="1">
      <t>ウエ</t>
    </rPh>
    <phoneticPr fontId="1"/>
  </si>
  <si>
    <t>中</t>
    <rPh sb="0" eb="1">
      <t>ナカ</t>
    </rPh>
    <phoneticPr fontId="1"/>
  </si>
  <si>
    <t>下</t>
    <rPh sb="0" eb="1">
      <t>シタ</t>
    </rPh>
    <phoneticPr fontId="1"/>
  </si>
  <si>
    <t>）</t>
    <phoneticPr fontId="1"/>
  </si>
  <si>
    <t>旬</t>
    <rPh sb="0" eb="1">
      <t>シュン</t>
    </rPh>
    <phoneticPr fontId="1"/>
  </si>
  <si>
    <t>11．共同申請者の有無</t>
    <rPh sb="3" eb="5">
      <t>キョウドウ</t>
    </rPh>
    <rPh sb="5" eb="7">
      <t>シンセイ</t>
    </rPh>
    <rPh sb="7" eb="8">
      <t>シャ</t>
    </rPh>
    <rPh sb="9" eb="11">
      <t>ウム</t>
    </rPh>
    <phoneticPr fontId="1"/>
  </si>
  <si>
    <r>
      <rPr>
        <sz val="11"/>
        <rFont val="HG明朝B"/>
        <family val="2"/>
        <charset val="128"/>
      </rPr>
      <t>（</t>
    </r>
    <r>
      <rPr>
        <sz val="11"/>
        <rFont val="Segoe UI Symbol"/>
        <family val="2"/>
      </rPr>
      <t>☑</t>
    </r>
    <r>
      <rPr>
        <sz val="11"/>
        <rFont val="HG明朝B"/>
        <family val="2"/>
        <charset val="128"/>
        <scheme val="minor"/>
      </rPr>
      <t>印）</t>
    </r>
    <rPh sb="2" eb="3">
      <t>シルシ</t>
    </rPh>
    <phoneticPr fontId="1"/>
  </si>
  <si>
    <t>※「あり」の場合、「様式６号（共同申請）」に必要事項を記載し提出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</si>
  <si>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あり</t>
    <phoneticPr fontId="1"/>
  </si>
  <si>
    <t>【助成金の額】</t>
    <rPh sb="1" eb="4">
      <t>ジョセイキン</t>
    </rPh>
    <rPh sb="5" eb="6">
      <t>ガク</t>
    </rPh>
    <phoneticPr fontId="1"/>
  </si>
  <si>
    <t>1.</t>
    <phoneticPr fontId="1"/>
  </si>
  <si>
    <t>助成対象に係るJAS構造材の領収書又は請求書</t>
    <rPh sb="0" eb="2">
      <t>ジョセイ</t>
    </rPh>
    <rPh sb="2" eb="4">
      <t>タイショウ</t>
    </rPh>
    <rPh sb="5" eb="6">
      <t>カカ</t>
    </rPh>
    <rPh sb="10" eb="13">
      <t>コウゾウザイ</t>
    </rPh>
    <rPh sb="14" eb="17">
      <t>リョウシュウショ</t>
    </rPh>
    <rPh sb="17" eb="18">
      <t>マタ</t>
    </rPh>
    <rPh sb="19" eb="22">
      <t>セイキュウショ</t>
    </rPh>
    <phoneticPr fontId="1"/>
  </si>
  <si>
    <t>2．</t>
    <phoneticPr fontId="1"/>
  </si>
  <si>
    <t>3．</t>
    <phoneticPr fontId="1"/>
  </si>
  <si>
    <t>4．</t>
    <phoneticPr fontId="1"/>
  </si>
  <si>
    <t>5．</t>
    <phoneticPr fontId="1"/>
  </si>
  <si>
    <t>6.</t>
    <phoneticPr fontId="1"/>
  </si>
  <si>
    <t>助成対象に係るJAS構造材が色分け（凡例を表示すること。）され判別することが可能な木拾い表、配置図、平面図（部屋の用途が記載されたもの）、立面図、軸組図及び梁伏せ図</t>
    <rPh sb="0" eb="2">
      <t>ジョセイ</t>
    </rPh>
    <rPh sb="2" eb="4">
      <t>タイショウ</t>
    </rPh>
    <rPh sb="5" eb="6">
      <t>カカ</t>
    </rPh>
    <rPh sb="10" eb="13">
      <t>コウゾウザイ</t>
    </rPh>
    <rPh sb="14" eb="16">
      <t>イロワ</t>
    </rPh>
    <rPh sb="21" eb="23">
      <t>ヒョウジ</t>
    </rPh>
    <rPh sb="41" eb="42">
      <t>キ</t>
    </rPh>
    <rPh sb="42" eb="43">
      <t>ビロ</t>
    </rPh>
    <rPh sb="44" eb="45">
      <t>ヒョウ</t>
    </rPh>
    <phoneticPr fontId="1"/>
  </si>
  <si>
    <t>7．</t>
    <phoneticPr fontId="1"/>
  </si>
  <si>
    <t>その他助成額の査定に必要な資料</t>
    <rPh sb="2" eb="3">
      <t>タ</t>
    </rPh>
    <rPh sb="3" eb="6">
      <t>ジョセイガク</t>
    </rPh>
    <rPh sb="7" eb="9">
      <t>サテイ</t>
    </rPh>
    <rPh sb="10" eb="12">
      <t>ヒツヨウ</t>
    </rPh>
    <rPh sb="13" eb="15">
      <t>シリョウ</t>
    </rPh>
    <phoneticPr fontId="1"/>
  </si>
  <si>
    <t>１．木材使用量</t>
    <rPh sb="2" eb="4">
      <t>モクザイ</t>
    </rPh>
    <rPh sb="4" eb="7">
      <t>シヨウリョウ</t>
    </rPh>
    <phoneticPr fontId="1"/>
  </si>
  <si>
    <t>区　　　　　分</t>
    <rPh sb="0" eb="1">
      <t>ク</t>
    </rPh>
    <rPh sb="6" eb="7">
      <t>ブン</t>
    </rPh>
    <phoneticPr fontId="1"/>
  </si>
  <si>
    <t>総　　量</t>
    <rPh sb="0" eb="1">
      <t>ソウ</t>
    </rPh>
    <rPh sb="3" eb="4">
      <t>リョウ</t>
    </rPh>
    <phoneticPr fontId="1"/>
  </si>
  <si>
    <t>うち国産材</t>
    <rPh sb="2" eb="5">
      <t>コクサンザイ</t>
    </rPh>
    <phoneticPr fontId="1"/>
  </si>
  <si>
    <t>２．</t>
    <phoneticPr fontId="1"/>
  </si>
  <si>
    <t>区　　　分</t>
    <rPh sb="0" eb="1">
      <t>ク</t>
    </rPh>
    <rPh sb="4" eb="5">
      <t>ブン</t>
    </rPh>
    <phoneticPr fontId="1"/>
  </si>
  <si>
    <t>JAS構造材の　使用量の合計</t>
    <rPh sb="0" eb="6">
      <t>ジャスコウゾウザイ</t>
    </rPh>
    <rPh sb="8" eb="11">
      <t>シヨウリョウ</t>
    </rPh>
    <rPh sb="12" eb="14">
      <t>ゴウケイ</t>
    </rPh>
    <phoneticPr fontId="1"/>
  </si>
  <si>
    <t>JAS構造材のうち国産材使用量</t>
    <rPh sb="0" eb="6">
      <t>ジャスコウゾウザイ</t>
    </rPh>
    <rPh sb="9" eb="12">
      <t>コクサンザイ</t>
    </rPh>
    <rPh sb="12" eb="15">
      <t>シヨウリョウ</t>
    </rPh>
    <phoneticPr fontId="1"/>
  </si>
  <si>
    <t>１階</t>
    <rPh sb="1" eb="2">
      <t>カイ</t>
    </rPh>
    <phoneticPr fontId="1"/>
  </si>
  <si>
    <t>２階</t>
    <rPh sb="1" eb="2">
      <t>カイ</t>
    </rPh>
    <phoneticPr fontId="1"/>
  </si>
  <si>
    <t>3階</t>
    <rPh sb="1" eb="2">
      <t>カイ</t>
    </rPh>
    <phoneticPr fontId="1"/>
  </si>
  <si>
    <t>４階</t>
    <rPh sb="1" eb="2">
      <t>カイ</t>
    </rPh>
    <phoneticPr fontId="1"/>
  </si>
  <si>
    <t>５階</t>
    <rPh sb="1" eb="2">
      <t>カイ</t>
    </rPh>
    <phoneticPr fontId="1"/>
  </si>
  <si>
    <t>その他の階</t>
    <rPh sb="2" eb="3">
      <t>タ</t>
    </rPh>
    <rPh sb="4" eb="5">
      <t>カイ</t>
    </rPh>
    <phoneticPr fontId="1"/>
  </si>
  <si>
    <t>構造用製材（機械等級）</t>
    <rPh sb="0" eb="3">
      <t>コウゾウヨウ</t>
    </rPh>
    <rPh sb="3" eb="5">
      <t>セイザイ</t>
    </rPh>
    <rPh sb="6" eb="8">
      <t>キカイ</t>
    </rPh>
    <rPh sb="8" eb="10">
      <t>トウキュウ</t>
    </rPh>
    <phoneticPr fontId="1"/>
  </si>
  <si>
    <t>構造用製材（目視等級）</t>
    <rPh sb="0" eb="3">
      <t>コウゾウヨウ</t>
    </rPh>
    <rPh sb="3" eb="5">
      <t>セイザイ</t>
    </rPh>
    <rPh sb="6" eb="8">
      <t>モクシ</t>
    </rPh>
    <rPh sb="8" eb="10">
      <t>トウキュウ</t>
    </rPh>
    <phoneticPr fontId="1"/>
  </si>
  <si>
    <t>構造用ＬＶＬ</t>
    <rPh sb="0" eb="3">
      <t>コウゾウヨウ</t>
    </rPh>
    <phoneticPr fontId="1"/>
  </si>
  <si>
    <t>直交集成板（ＣＬＴ）</t>
    <rPh sb="0" eb="2">
      <t>チョッコウ</t>
    </rPh>
    <rPh sb="2" eb="4">
      <t>シュウセイ</t>
    </rPh>
    <rPh sb="4" eb="5">
      <t>バン</t>
    </rPh>
    <phoneticPr fontId="1"/>
  </si>
  <si>
    <t>材積×単価</t>
    <rPh sb="0" eb="2">
      <t>ザイセキ</t>
    </rPh>
    <rPh sb="3" eb="5">
      <t>タンカ</t>
    </rPh>
    <phoneticPr fontId="1"/>
  </si>
  <si>
    <t>JAS構造材の種類</t>
    <rPh sb="3" eb="6">
      <t>コウゾウザイ</t>
    </rPh>
    <rPh sb="7" eb="9">
      <t>シュルイ</t>
    </rPh>
    <phoneticPr fontId="1"/>
  </si>
  <si>
    <t>会長　菅野　康則　殿</t>
    <rPh sb="0" eb="2">
      <t>カイチョウ</t>
    </rPh>
    <rPh sb="3" eb="5">
      <t>スガノ</t>
    </rPh>
    <rPh sb="6" eb="8">
      <t>ヤスノリ</t>
    </rPh>
    <rPh sb="9" eb="10">
      <t>トノ</t>
    </rPh>
    <phoneticPr fontId="1"/>
  </si>
  <si>
    <t>⑥</t>
    <phoneticPr fontId="1"/>
  </si>
  <si>
    <t>⑦</t>
    <phoneticPr fontId="1"/>
  </si>
  <si>
    <t>構造用合板</t>
    <rPh sb="0" eb="3">
      <t>コウゾウヨウ</t>
    </rPh>
    <rPh sb="3" eb="5">
      <t>ゴウハン</t>
    </rPh>
    <phoneticPr fontId="1"/>
  </si>
  <si>
    <t>構造用パネル</t>
    <rPh sb="0" eb="3">
      <t>コウゾウヨウ</t>
    </rPh>
    <phoneticPr fontId="1"/>
  </si>
  <si>
    <t>単価による金額計①</t>
    <rPh sb="0" eb="2">
      <t>タンカ</t>
    </rPh>
    <rPh sb="5" eb="7">
      <t>キンガク</t>
    </rPh>
    <rPh sb="7" eb="8">
      <t>ケイ</t>
    </rPh>
    <phoneticPr fontId="1"/>
  </si>
  <si>
    <t>小　計</t>
    <rPh sb="0" eb="1">
      <t>ショウ</t>
    </rPh>
    <rPh sb="2" eb="3">
      <t>ケイ</t>
    </rPh>
    <phoneticPr fontId="1"/>
  </si>
  <si>
    <t>　</t>
    <phoneticPr fontId="1"/>
  </si>
  <si>
    <t>構造用集成材</t>
    <rPh sb="0" eb="6">
      <t>コウゾウヨウシュウセイザイ</t>
    </rPh>
    <phoneticPr fontId="1"/>
  </si>
  <si>
    <t>調達費による金額</t>
    <rPh sb="0" eb="3">
      <t>チョウタツヒ</t>
    </rPh>
    <rPh sb="6" eb="8">
      <t>キンガク</t>
    </rPh>
    <phoneticPr fontId="1"/>
  </si>
  <si>
    <t>構造用集成材</t>
    <rPh sb="0" eb="3">
      <t>コウゾウヨウ</t>
    </rPh>
    <rPh sb="3" eb="6">
      <t>シュウセイザイ</t>
    </rPh>
    <phoneticPr fontId="1"/>
  </si>
  <si>
    <t>８．</t>
    <phoneticPr fontId="1"/>
  </si>
  <si>
    <t>調達費算定表シート</t>
    <rPh sb="0" eb="3">
      <t>チョウタツヒ</t>
    </rPh>
    <rPh sb="3" eb="6">
      <t>サンテイヒョウ</t>
    </rPh>
    <phoneticPr fontId="1"/>
  </si>
  <si>
    <t>9．</t>
    <phoneticPr fontId="1"/>
  </si>
  <si>
    <t>報告書(様式６号ー２）及び(様式６号-2-別紙）</t>
    <rPh sb="0" eb="3">
      <t>ホウコクショ</t>
    </rPh>
    <rPh sb="4" eb="6">
      <t>ヨウシキ</t>
    </rPh>
    <rPh sb="7" eb="8">
      <t>ゴウ</t>
    </rPh>
    <rPh sb="11" eb="12">
      <t>オヨ</t>
    </rPh>
    <rPh sb="14" eb="16">
      <t>ヨウシキ</t>
    </rPh>
    <rPh sb="17" eb="18">
      <t>ゴウ</t>
    </rPh>
    <rPh sb="21" eb="23">
      <t>ベッシ</t>
    </rPh>
    <phoneticPr fontId="1"/>
  </si>
  <si>
    <t>事業申請者</t>
    <rPh sb="0" eb="5">
      <t>ジギョウシンセイシャ</t>
    </rPh>
    <phoneticPr fontId="1"/>
  </si>
  <si>
    <r>
      <t>単位：</t>
    </r>
    <r>
      <rPr>
        <sz val="11"/>
        <rFont val="ＭＳ Ｐゴシック"/>
        <family val="3"/>
        <charset val="128"/>
      </rPr>
      <t>㎥</t>
    </r>
    <r>
      <rPr>
        <sz val="11"/>
        <rFont val="HG明朝B"/>
        <family val="2"/>
        <charset val="128"/>
        <scheme val="minor"/>
      </rPr>
      <t>（</t>
    </r>
    <r>
      <rPr>
        <sz val="11"/>
        <rFont val="HG明朝B"/>
        <family val="1"/>
        <charset val="128"/>
        <scheme val="minor"/>
      </rPr>
      <t>小数点以下切り捨て</t>
    </r>
    <r>
      <rPr>
        <sz val="11"/>
        <rFont val="HG明朝B"/>
        <family val="2"/>
        <charset val="128"/>
        <scheme val="minor"/>
      </rPr>
      <t>整数止め）</t>
    </r>
    <rPh sb="0" eb="2">
      <t>タンイ</t>
    </rPh>
    <rPh sb="5" eb="8">
      <t>ショウスウテン</t>
    </rPh>
    <rPh sb="8" eb="10">
      <t>イカ</t>
    </rPh>
    <rPh sb="10" eb="11">
      <t>キ</t>
    </rPh>
    <rPh sb="12" eb="13">
      <t>ス</t>
    </rPh>
    <rPh sb="14" eb="16">
      <t>セイスウ</t>
    </rPh>
    <rPh sb="16" eb="17">
      <t>ド</t>
    </rPh>
    <phoneticPr fontId="1"/>
  </si>
  <si>
    <t>物件に使用する全ての木材の総量</t>
    <phoneticPr fontId="1"/>
  </si>
  <si>
    <t>m³</t>
    <phoneticPr fontId="1"/>
  </si>
  <si>
    <t>m³</t>
    <phoneticPr fontId="1"/>
  </si>
  <si>
    <t>m³</t>
    <phoneticPr fontId="1"/>
  </si>
  <si>
    <t>パーティクルボード、繊維版を除いた木材の総量</t>
    <rPh sb="10" eb="13">
      <t>センイバン</t>
    </rPh>
    <rPh sb="14" eb="15">
      <t>ノゾ</t>
    </rPh>
    <rPh sb="17" eb="19">
      <t>モクザイ</t>
    </rPh>
    <rPh sb="20" eb="22">
      <t>ソウリョウ</t>
    </rPh>
    <phoneticPr fontId="1"/>
  </si>
  <si>
    <t>助成対象となる階ごとのJAS構造材使用量</t>
    <rPh sb="0" eb="4">
      <t>ジョセイタイショウ</t>
    </rPh>
    <rPh sb="7" eb="8">
      <t>カイ</t>
    </rPh>
    <phoneticPr fontId="1"/>
  </si>
  <si>
    <r>
      <t>単位:m³</t>
    </r>
    <r>
      <rPr>
        <sz val="10"/>
        <rFont val="HG明朝B"/>
        <family val="2"/>
        <charset val="128"/>
      </rPr>
      <t>（小数点以下5位切り捨て）</t>
    </r>
    <rPh sb="0" eb="2">
      <t>タンイ</t>
    </rPh>
    <rPh sb="6" eb="9">
      <t>ショウスウテン</t>
    </rPh>
    <rPh sb="9" eb="11">
      <t>イカ</t>
    </rPh>
    <rPh sb="12" eb="13">
      <t>イ</t>
    </rPh>
    <rPh sb="13" eb="14">
      <t>キ</t>
    </rPh>
    <rPh sb="15" eb="16">
      <t>ス</t>
    </rPh>
    <phoneticPr fontId="1"/>
  </si>
  <si>
    <t>助成対象となる階(対象階に〇をつける)</t>
    <rPh sb="0" eb="4">
      <t>ジョセイタイショウ</t>
    </rPh>
    <rPh sb="7" eb="8">
      <t>カイ</t>
    </rPh>
    <rPh sb="9" eb="11">
      <t>タイショウ</t>
    </rPh>
    <rPh sb="11" eb="12">
      <t>カイ</t>
    </rPh>
    <phoneticPr fontId="1"/>
  </si>
  <si>
    <t>6階</t>
    <rPh sb="1" eb="2">
      <t>カイ</t>
    </rPh>
    <phoneticPr fontId="1"/>
  </si>
  <si>
    <t>事業申請</t>
    <rPh sb="0" eb="4">
      <t>ジギョウシンセイ</t>
    </rPh>
    <phoneticPr fontId="1"/>
  </si>
  <si>
    <r>
      <t>２</t>
    </r>
    <r>
      <rPr>
        <sz val="11"/>
        <rFont val="Calibri"/>
        <family val="1"/>
      </rPr>
      <t>×</t>
    </r>
    <r>
      <rPr>
        <sz val="11"/>
        <rFont val="HG明朝B"/>
        <family val="1"/>
        <charset val="128"/>
        <scheme val="minor"/>
      </rPr>
      <t>４構造用製材</t>
    </r>
    <rPh sb="3" eb="6">
      <t>コウゾウヨウ</t>
    </rPh>
    <rPh sb="6" eb="8">
      <t>セイザイ</t>
    </rPh>
    <phoneticPr fontId="1"/>
  </si>
  <si>
    <t>構造用合板</t>
    <rPh sb="0" eb="5">
      <t>コウゾウヨウゴウハン</t>
    </rPh>
    <phoneticPr fontId="1"/>
  </si>
  <si>
    <t>JAS構造材使用量計</t>
    <rPh sb="3" eb="6">
      <t>コウゾウザイ</t>
    </rPh>
    <rPh sb="6" eb="9">
      <t>シヨウリョウ</t>
    </rPh>
    <rPh sb="9" eb="10">
      <t>ケイ</t>
    </rPh>
    <phoneticPr fontId="1"/>
  </si>
  <si>
    <t>実　　　　　績</t>
    <rPh sb="0" eb="1">
      <t>ジツ</t>
    </rPh>
    <rPh sb="6" eb="7">
      <t>セキ</t>
    </rPh>
    <phoneticPr fontId="1"/>
  </si>
  <si>
    <t>構造用製材（目視等級）は、当該階の構造部に機械等級区分構造用製材と併用する場合に限り計上できる。</t>
    <rPh sb="0" eb="3">
      <t>コウゾウヨウ</t>
    </rPh>
    <rPh sb="3" eb="5">
      <t>セイザイ</t>
    </rPh>
    <rPh sb="6" eb="10">
      <t>モクシトウキュウ</t>
    </rPh>
    <rPh sb="13" eb="15">
      <t>トウガイ</t>
    </rPh>
    <rPh sb="15" eb="16">
      <t>カイ</t>
    </rPh>
    <rPh sb="17" eb="19">
      <t>コウゾウ</t>
    </rPh>
    <rPh sb="19" eb="20">
      <t>ブ</t>
    </rPh>
    <rPh sb="21" eb="23">
      <t>キカイ</t>
    </rPh>
    <rPh sb="23" eb="25">
      <t>トウキュウ</t>
    </rPh>
    <rPh sb="25" eb="27">
      <t>クブン</t>
    </rPh>
    <rPh sb="27" eb="29">
      <t>コウゾウ</t>
    </rPh>
    <rPh sb="29" eb="30">
      <t>ヨウ</t>
    </rPh>
    <rPh sb="30" eb="32">
      <t>セイザイ</t>
    </rPh>
    <rPh sb="33" eb="35">
      <t>ヘイヨウ</t>
    </rPh>
    <rPh sb="37" eb="39">
      <t>バアイ</t>
    </rPh>
    <rPh sb="40" eb="41">
      <t>カギ</t>
    </rPh>
    <rPh sb="42" eb="44">
      <t>ケイジョウ</t>
    </rPh>
    <phoneticPr fontId="1"/>
  </si>
  <si>
    <t>３．助成金の算定額</t>
    <rPh sb="2" eb="5">
      <t>ジョセイキン</t>
    </rPh>
    <rPh sb="6" eb="9">
      <t>サンテイガク</t>
    </rPh>
    <phoneticPr fontId="1"/>
  </si>
  <si>
    <r>
      <t>（１）</t>
    </r>
    <r>
      <rPr>
        <u/>
        <sz val="11"/>
        <rFont val="HG明朝B"/>
        <family val="1"/>
        <charset val="128"/>
        <scheme val="minor"/>
      </rPr>
      <t>事業申請時に使用することを予定</t>
    </r>
    <r>
      <rPr>
        <sz val="11"/>
        <rFont val="HG明朝B"/>
        <family val="1"/>
        <charset val="128"/>
        <scheme val="minor"/>
      </rPr>
      <t>した木材による算定額</t>
    </r>
    <rPh sb="3" eb="8">
      <t>ジギョウシンセイジ</t>
    </rPh>
    <rPh sb="9" eb="11">
      <t>シヨウ</t>
    </rPh>
    <rPh sb="16" eb="18">
      <t>ヨテイ</t>
    </rPh>
    <rPh sb="20" eb="22">
      <t>モクザイ</t>
    </rPh>
    <rPh sb="25" eb="27">
      <t>サンテイ</t>
    </rPh>
    <rPh sb="27" eb="28">
      <t>ガク</t>
    </rPh>
    <phoneticPr fontId="1"/>
  </si>
  <si>
    <r>
      <t>単位:</t>
    </r>
    <r>
      <rPr>
        <sz val="10"/>
        <rFont val="HG明朝B"/>
        <family val="2"/>
        <charset val="128"/>
      </rPr>
      <t>m³（小数点以下5位切り捨て）、円</t>
    </r>
    <rPh sb="0" eb="2">
      <t>タンイ</t>
    </rPh>
    <rPh sb="6" eb="9">
      <t>ショウスウテン</t>
    </rPh>
    <rPh sb="9" eb="11">
      <t>イカ</t>
    </rPh>
    <rPh sb="12" eb="13">
      <t>イ</t>
    </rPh>
    <rPh sb="13" eb="14">
      <t>キ</t>
    </rPh>
    <rPh sb="15" eb="16">
      <t>ス</t>
    </rPh>
    <rPh sb="19" eb="20">
      <t>エン</t>
    </rPh>
    <phoneticPr fontId="1"/>
  </si>
  <si>
    <t>単　価</t>
    <rPh sb="0" eb="1">
      <t>タン</t>
    </rPh>
    <rPh sb="2" eb="3">
      <t>アタイ</t>
    </rPh>
    <phoneticPr fontId="1"/>
  </si>
  <si>
    <t>算定額
①＋②</t>
    <rPh sb="0" eb="2">
      <t>サンテイ</t>
    </rPh>
    <rPh sb="2" eb="3">
      <t>ガク</t>
    </rPh>
    <rPh sb="3" eb="4">
      <t>サンガク</t>
    </rPh>
    <phoneticPr fontId="1"/>
  </si>
  <si>
    <t>単価による金額</t>
    <rPh sb="0" eb="2">
      <t>タンカ</t>
    </rPh>
    <rPh sb="5" eb="6">
      <t>キン</t>
    </rPh>
    <rPh sb="6" eb="7">
      <t>ガク</t>
    </rPh>
    <phoneticPr fontId="1"/>
  </si>
  <si>
    <t>小  計</t>
    <rPh sb="0" eb="1">
      <t>ショウ</t>
    </rPh>
    <rPh sb="3" eb="4">
      <t>ケイ</t>
    </rPh>
    <phoneticPr fontId="1"/>
  </si>
  <si>
    <t>区　分</t>
    <rPh sb="0" eb="1">
      <t>ク</t>
    </rPh>
    <rPh sb="2" eb="3">
      <t>ブン</t>
    </rPh>
    <phoneticPr fontId="1"/>
  </si>
  <si>
    <t>調達費の予定額</t>
    <rPh sb="0" eb="3">
      <t>チョウタツヒ</t>
    </rPh>
    <rPh sb="4" eb="7">
      <t>ヨテイガク</t>
    </rPh>
    <phoneticPr fontId="1"/>
  </si>
  <si>
    <t>調達費の
１／２②</t>
    <rPh sb="0" eb="3">
      <t>チョウタツヒ</t>
    </rPh>
    <phoneticPr fontId="1"/>
  </si>
  <si>
    <t>木材費</t>
    <rPh sb="0" eb="3">
      <t>モクザイヒ</t>
    </rPh>
    <phoneticPr fontId="1"/>
  </si>
  <si>
    <t>木材加工費</t>
    <rPh sb="0" eb="5">
      <t>モクザイカコウヒ</t>
    </rPh>
    <phoneticPr fontId="1"/>
  </si>
  <si>
    <t>運搬費</t>
    <rPh sb="0" eb="3">
      <t>ウンパンヒ</t>
    </rPh>
    <phoneticPr fontId="1"/>
  </si>
  <si>
    <t>値引き</t>
    <rPh sb="0" eb="2">
      <t>ネビ</t>
    </rPh>
    <phoneticPr fontId="1"/>
  </si>
  <si>
    <t>調達費計</t>
    <rPh sb="0" eb="3">
      <t>チョウタツヒ</t>
    </rPh>
    <rPh sb="3" eb="4">
      <t>ケイ</t>
    </rPh>
    <phoneticPr fontId="1"/>
  </si>
  <si>
    <t>（２）交付申請時に実際に使用した木材による算定額</t>
    <rPh sb="3" eb="5">
      <t>コウフ</t>
    </rPh>
    <rPh sb="5" eb="8">
      <t>シンセイジ</t>
    </rPh>
    <rPh sb="9" eb="11">
      <t>ジッサイ</t>
    </rPh>
    <rPh sb="12" eb="14">
      <t>シヨウ</t>
    </rPh>
    <rPh sb="16" eb="18">
      <t>モクザイ</t>
    </rPh>
    <rPh sb="21" eb="23">
      <t>サンテイ</t>
    </rPh>
    <rPh sb="23" eb="24">
      <t>ガク</t>
    </rPh>
    <phoneticPr fontId="1"/>
  </si>
  <si>
    <r>
      <t>単位:</t>
    </r>
    <r>
      <rPr>
        <sz val="10"/>
        <rFont val="ＭＳ Ｐゴシック"/>
        <family val="3"/>
        <charset val="128"/>
      </rPr>
      <t>㎥</t>
    </r>
    <r>
      <rPr>
        <sz val="10"/>
        <rFont val="HG明朝B"/>
        <family val="2"/>
        <charset val="128"/>
      </rPr>
      <t>（小数点以下5位切り捨て），円</t>
    </r>
    <rPh sb="0" eb="2">
      <t>タンイ</t>
    </rPh>
    <rPh sb="5" eb="8">
      <t>ショウスウテン</t>
    </rPh>
    <rPh sb="8" eb="10">
      <t>イカ</t>
    </rPh>
    <rPh sb="11" eb="12">
      <t>イ</t>
    </rPh>
    <rPh sb="12" eb="13">
      <t>キ</t>
    </rPh>
    <rPh sb="14" eb="15">
      <t>ス</t>
    </rPh>
    <rPh sb="18" eb="19">
      <t>エン</t>
    </rPh>
    <phoneticPr fontId="1"/>
  </si>
  <si>
    <t>算定額
①＋②</t>
    <rPh sb="0" eb="2">
      <t>サンテイ</t>
    </rPh>
    <rPh sb="2" eb="3">
      <t>ガク</t>
    </rPh>
    <phoneticPr fontId="1"/>
  </si>
  <si>
    <t>調達費</t>
    <rPh sb="0" eb="3">
      <t>チョウタツヒ</t>
    </rPh>
    <phoneticPr fontId="1"/>
  </si>
  <si>
    <t>（３）実際に使用したJAS構造材の調達費による算定額</t>
    <rPh sb="3" eb="5">
      <t>ジッサイ</t>
    </rPh>
    <rPh sb="6" eb="8">
      <t>シヨウ</t>
    </rPh>
    <rPh sb="13" eb="16">
      <t>コウゾウザイ</t>
    </rPh>
    <rPh sb="17" eb="20">
      <t>チョウタツヒ</t>
    </rPh>
    <rPh sb="23" eb="26">
      <t>サンテイガク</t>
    </rPh>
    <phoneticPr fontId="1"/>
  </si>
  <si>
    <t>調達費の
合計額①</t>
    <rPh sb="0" eb="3">
      <t>チョウタツヒ</t>
    </rPh>
    <rPh sb="5" eb="8">
      <t>ゴウケイガク</t>
    </rPh>
    <phoneticPr fontId="1"/>
  </si>
  <si>
    <t>1-3の内一番低い金額</t>
    <rPh sb="4" eb="5">
      <t>ウチ</t>
    </rPh>
    <rPh sb="5" eb="7">
      <t>イチバン</t>
    </rPh>
    <rPh sb="7" eb="8">
      <t>ヒク</t>
    </rPh>
    <rPh sb="9" eb="11">
      <t>キンガク</t>
    </rPh>
    <phoneticPr fontId="1"/>
  </si>
  <si>
    <t>（４）上限額</t>
    <rPh sb="3" eb="6">
      <t>ジョウゲンガク</t>
    </rPh>
    <phoneticPr fontId="1"/>
  </si>
  <si>
    <t>助成対象階の床面積の合計が1,000m²以上又は助成対象階が４以上の建築物に該当</t>
    <rPh sb="0" eb="5">
      <t>ジョセイタイショウカイ</t>
    </rPh>
    <rPh sb="6" eb="9">
      <t>ユカメンセキ</t>
    </rPh>
    <rPh sb="10" eb="12">
      <t>ゴウケイ</t>
    </rPh>
    <rPh sb="20" eb="22">
      <t>イジョウ</t>
    </rPh>
    <rPh sb="22" eb="23">
      <t>マタ</t>
    </rPh>
    <rPh sb="24" eb="29">
      <t>ジョセイタイショウカイ</t>
    </rPh>
    <rPh sb="31" eb="33">
      <t>イジョウ</t>
    </rPh>
    <rPh sb="34" eb="37">
      <t>ケンチクブツ</t>
    </rPh>
    <rPh sb="38" eb="40">
      <t>ガイトウ</t>
    </rPh>
    <phoneticPr fontId="1"/>
  </si>
  <si>
    <t>上限額：</t>
    <rPh sb="0" eb="2">
      <t>ジョウゲン</t>
    </rPh>
    <rPh sb="2" eb="3">
      <t>ガク</t>
    </rPh>
    <phoneticPr fontId="1"/>
  </si>
  <si>
    <t>円</t>
    <rPh sb="0" eb="1">
      <t>エン</t>
    </rPh>
    <phoneticPr fontId="1"/>
  </si>
  <si>
    <t>（５）交付申請額</t>
    <rPh sb="3" eb="8">
      <t>コウフシンセイガク</t>
    </rPh>
    <phoneticPr fontId="1"/>
  </si>
  <si>
    <t>上記の表（１）、（２）、（３）の算定額①＋②を比較し最も低い金額から1,000円未満の端数を切り捨てた額。ただし上限額を超える場合は上限額を記入する。</t>
    <rPh sb="0" eb="2">
      <t>ジョウキ</t>
    </rPh>
    <rPh sb="3" eb="4">
      <t>ヒョウ</t>
    </rPh>
    <rPh sb="16" eb="18">
      <t>サンテイ</t>
    </rPh>
    <rPh sb="18" eb="19">
      <t>ガク</t>
    </rPh>
    <rPh sb="23" eb="25">
      <t>ヒカク</t>
    </rPh>
    <rPh sb="26" eb="27">
      <t>モット</t>
    </rPh>
    <rPh sb="28" eb="29">
      <t>ヒク</t>
    </rPh>
    <rPh sb="30" eb="32">
      <t>キンガク</t>
    </rPh>
    <rPh sb="39" eb="40">
      <t>エン</t>
    </rPh>
    <rPh sb="40" eb="42">
      <t>ミマン</t>
    </rPh>
    <rPh sb="43" eb="45">
      <t>ハスウ</t>
    </rPh>
    <rPh sb="46" eb="47">
      <t>キ</t>
    </rPh>
    <rPh sb="48" eb="49">
      <t>ス</t>
    </rPh>
    <rPh sb="51" eb="52">
      <t>ガク</t>
    </rPh>
    <rPh sb="56" eb="59">
      <t>ジョウゲンガク</t>
    </rPh>
    <rPh sb="60" eb="61">
      <t>コ</t>
    </rPh>
    <rPh sb="63" eb="65">
      <t>バアイ</t>
    </rPh>
    <rPh sb="66" eb="69">
      <t>ジョウゲンガク</t>
    </rPh>
    <rPh sb="70" eb="72">
      <t>キニュウ</t>
    </rPh>
    <phoneticPr fontId="1"/>
  </si>
  <si>
    <t>交付申請額</t>
    <rPh sb="0" eb="5">
      <t>コウフシンセイガク</t>
    </rPh>
    <phoneticPr fontId="1"/>
  </si>
  <si>
    <t>（千円未満切り捨て）</t>
    <rPh sb="1" eb="5">
      <t>センエンミマン</t>
    </rPh>
    <rPh sb="5" eb="6">
      <t>キ</t>
    </rPh>
    <rPh sb="7" eb="8">
      <t>ス</t>
    </rPh>
    <phoneticPr fontId="1"/>
  </si>
  <si>
    <r>
      <t>別紙</t>
    </r>
    <r>
      <rPr>
        <sz val="11"/>
        <rFont val="HG明朝B"/>
        <family val="1"/>
        <charset val="128"/>
        <scheme val="minor"/>
      </rPr>
      <t>２のとおり</t>
    </r>
    <rPh sb="0" eb="2">
      <t>ベッシ</t>
    </rPh>
    <phoneticPr fontId="1"/>
  </si>
  <si>
    <t>※添付する付属資料</t>
    <rPh sb="1" eb="3">
      <t>テンプ</t>
    </rPh>
    <rPh sb="5" eb="7">
      <t>フゾク</t>
    </rPh>
    <rPh sb="7" eb="9">
      <t>シリョウ</t>
    </rPh>
    <phoneticPr fontId="1"/>
  </si>
  <si>
    <t>工事記録写真（①材料荷受け時の検収写真（検収毎）、②助成対象に係るJAS構造材の種類ごとの写真（種類ごとに1枚以上撮影）、　③建て方終了時に建物の全景写真（2方向から）について(ⅰ)工事名、(ⅱ)撮影日時、(ⅲ)JAS構造材の種類を記載した黒板と共に撮影したもの）</t>
    <rPh sb="0" eb="2">
      <t>コウジ</t>
    </rPh>
    <rPh sb="2" eb="4">
      <t>キロク</t>
    </rPh>
    <rPh sb="4" eb="6">
      <t>シャシン</t>
    </rPh>
    <rPh sb="8" eb="10">
      <t>ザイリョウ</t>
    </rPh>
    <rPh sb="10" eb="12">
      <t>ニウ</t>
    </rPh>
    <rPh sb="13" eb="14">
      <t>ジ</t>
    </rPh>
    <rPh sb="15" eb="17">
      <t>ケンシュウ</t>
    </rPh>
    <rPh sb="17" eb="19">
      <t>シャシン</t>
    </rPh>
    <rPh sb="20" eb="22">
      <t>ケンシュウ</t>
    </rPh>
    <rPh sb="22" eb="23">
      <t>ゴト</t>
    </rPh>
    <rPh sb="26" eb="28">
      <t>ジョセイ</t>
    </rPh>
    <rPh sb="28" eb="30">
      <t>タイショウ</t>
    </rPh>
    <rPh sb="31" eb="32">
      <t>カカ</t>
    </rPh>
    <rPh sb="36" eb="39">
      <t>コウゾウザイ</t>
    </rPh>
    <rPh sb="40" eb="42">
      <t>シュルイ</t>
    </rPh>
    <rPh sb="45" eb="47">
      <t>シャシン</t>
    </rPh>
    <rPh sb="48" eb="49">
      <t>シュ</t>
    </rPh>
    <rPh sb="49" eb="50">
      <t>ルイ</t>
    </rPh>
    <rPh sb="54" eb="55">
      <t>マイ</t>
    </rPh>
    <rPh sb="55" eb="57">
      <t>イジョウ</t>
    </rPh>
    <rPh sb="57" eb="59">
      <t>サツエイ</t>
    </rPh>
    <rPh sb="63" eb="64">
      <t>タ</t>
    </rPh>
    <rPh sb="65" eb="66">
      <t>カタ</t>
    </rPh>
    <rPh sb="66" eb="68">
      <t>シュウリョウ</t>
    </rPh>
    <rPh sb="68" eb="69">
      <t>ジ</t>
    </rPh>
    <rPh sb="70" eb="72">
      <t>タテモノ</t>
    </rPh>
    <rPh sb="73" eb="75">
      <t>ゼンケイ</t>
    </rPh>
    <rPh sb="75" eb="77">
      <t>シャシン</t>
    </rPh>
    <rPh sb="79" eb="81">
      <t>ホウコウ</t>
    </rPh>
    <rPh sb="91" eb="94">
      <t>コウジメイ</t>
    </rPh>
    <rPh sb="98" eb="100">
      <t>サツエイ</t>
    </rPh>
    <rPh sb="100" eb="102">
      <t>ニチジ</t>
    </rPh>
    <rPh sb="109" eb="112">
      <t>コウゾウザイ</t>
    </rPh>
    <rPh sb="113" eb="114">
      <t>シュ</t>
    </rPh>
    <rPh sb="114" eb="115">
      <t>ルイ</t>
    </rPh>
    <rPh sb="116" eb="118">
      <t>キサイ</t>
    </rPh>
    <rPh sb="120" eb="122">
      <t>コクバン</t>
    </rPh>
    <rPh sb="123" eb="124">
      <t>トモ</t>
    </rPh>
    <rPh sb="125" eb="127">
      <t>サツエイ</t>
    </rPh>
    <phoneticPr fontId="1"/>
  </si>
  <si>
    <t>別紙２　　　　　　　　　　助成対象木材の明細及び交付申請額</t>
    <rPh sb="0" eb="2">
      <t>ベッシ</t>
    </rPh>
    <rPh sb="13" eb="15">
      <t>ジョセイ</t>
    </rPh>
    <rPh sb="15" eb="17">
      <t>タイショウ</t>
    </rPh>
    <rPh sb="17" eb="19">
      <t>モクザイ</t>
    </rPh>
    <rPh sb="20" eb="22">
      <t>メイサイ</t>
    </rPh>
    <rPh sb="22" eb="23">
      <t>オヨ</t>
    </rPh>
    <rPh sb="24" eb="29">
      <t>コウフシンセイガク</t>
    </rPh>
    <phoneticPr fontId="1"/>
  </si>
  <si>
    <r>
      <t>別紙</t>
    </r>
    <r>
      <rPr>
        <sz val="11"/>
        <color rgb="FFFF0000"/>
        <rFont val="HG明朝B"/>
        <family val="1"/>
        <charset val="128"/>
        <scheme val="minor"/>
      </rPr>
      <t>２</t>
    </r>
    <r>
      <rPr>
        <sz val="11"/>
        <color theme="1"/>
        <rFont val="HG明朝B"/>
        <family val="2"/>
        <charset val="128"/>
        <scheme val="minor"/>
      </rPr>
      <t>のとおり</t>
    </r>
    <rPh sb="0" eb="2">
      <t>ベッシ</t>
    </rPh>
    <phoneticPr fontId="1"/>
  </si>
  <si>
    <t>10．</t>
    <phoneticPr fontId="1"/>
  </si>
  <si>
    <t>助成対象木材の明細及び交付申請額(様式6号別紙２）</t>
    <rPh sb="11" eb="16">
      <t>コウフシンセイガク</t>
    </rPh>
    <rPh sb="17" eb="19">
      <t>ヨウシキ</t>
    </rPh>
    <rPh sb="20" eb="21">
      <t>ゴウ</t>
    </rPh>
    <rPh sb="21" eb="23">
      <t>ベッシ</t>
    </rPh>
    <phoneticPr fontId="1"/>
  </si>
  <si>
    <t>□</t>
  </si>
  <si>
    <t>に✔を入れる</t>
  </si>
  <si>
    <t>公募を開始した日付以降に木材製品の調達がなされたと判別することができる書類（発注書等）</t>
    <rPh sb="0" eb="2">
      <t>コウボ</t>
    </rPh>
    <rPh sb="3" eb="5">
      <t>カイシ</t>
    </rPh>
    <rPh sb="7" eb="9">
      <t>ヒヅケ</t>
    </rPh>
    <rPh sb="9" eb="11">
      <t>イコウ</t>
    </rPh>
    <rPh sb="12" eb="16">
      <t>モクザイセイヒン</t>
    </rPh>
    <rPh sb="17" eb="19">
      <t>チョウタツ</t>
    </rPh>
    <rPh sb="25" eb="27">
      <t>ハンベツ</t>
    </rPh>
    <rPh sb="35" eb="37">
      <t>ショルイ</t>
    </rPh>
    <rPh sb="38" eb="41">
      <t>ハッチュウショ</t>
    </rPh>
    <rPh sb="41" eb="42">
      <t>トウ</t>
    </rPh>
    <phoneticPr fontId="1"/>
  </si>
  <si>
    <t>しない</t>
  </si>
  <si>
    <t>確認済証の写し。事業申請時から変更があった場合は、建築基準法第６条第１項若しくは同法第６条の２第１項の規定による計画変更確認申請又は同法第18条第２項の規定による計画変更通知書の写し</t>
    <rPh sb="0" eb="2">
      <t>カクニン</t>
    </rPh>
    <rPh sb="2" eb="3">
      <t>スミ</t>
    </rPh>
    <rPh sb="3" eb="4">
      <t>ショウ</t>
    </rPh>
    <rPh sb="5" eb="6">
      <t>ウツ</t>
    </rPh>
    <rPh sb="8" eb="10">
      <t>ジギョウ</t>
    </rPh>
    <rPh sb="10" eb="13">
      <t>シンセイジ</t>
    </rPh>
    <rPh sb="15" eb="17">
      <t>ヘンコウ</t>
    </rPh>
    <rPh sb="21" eb="23">
      <t>バアイ</t>
    </rPh>
    <rPh sb="25" eb="27">
      <t>ケンチク</t>
    </rPh>
    <rPh sb="27" eb="30">
      <t>キジュンホウ</t>
    </rPh>
    <phoneticPr fontId="1"/>
  </si>
  <si>
    <t xml:space="preserve">※ 事業のホームページからダウンロードし、請求書等の明細通り入力し調達費を算定したエクセルシートに「県名・事業申請番号・申請者名・物件名称」とファイル名を付して別途、info@toshimokuzai.jpあて送付ください。
</t>
    <rPh sb="2" eb="4">
      <t>ジギョウ</t>
    </rPh>
    <rPh sb="21" eb="24">
      <t>セイキュウショ</t>
    </rPh>
    <rPh sb="24" eb="25">
      <t>トウ</t>
    </rPh>
    <rPh sb="26" eb="28">
      <t>メイサイ</t>
    </rPh>
    <rPh sb="28" eb="29">
      <t>ドオ</t>
    </rPh>
    <rPh sb="30" eb="32">
      <t>ニュウリョク</t>
    </rPh>
    <rPh sb="33" eb="36">
      <t>チョウタツヒ</t>
    </rPh>
    <rPh sb="37" eb="39">
      <t>サンテイ</t>
    </rPh>
    <rPh sb="50" eb="52">
      <t>ケンメイ</t>
    </rPh>
    <rPh sb="53" eb="55">
      <t>ジギョウ</t>
    </rPh>
    <rPh sb="55" eb="57">
      <t>シンセイ</t>
    </rPh>
    <rPh sb="57" eb="59">
      <t>バンゴウ</t>
    </rPh>
    <rPh sb="60" eb="64">
      <t>シンセイシャメイ</t>
    </rPh>
    <rPh sb="65" eb="67">
      <t>ブッケン</t>
    </rPh>
    <rPh sb="67" eb="69">
      <t>メイショウ</t>
    </rPh>
    <rPh sb="75" eb="76">
      <t>ナ</t>
    </rPh>
    <rPh sb="77" eb="78">
      <t>フ</t>
    </rPh>
    <phoneticPr fontId="1"/>
  </si>
  <si>
    <t>※ホームページの「合法伐採証明様式」備考欄の記載例（PDF）を参考にして下さい。</t>
  </si>
  <si>
    <t>　　　※出荷証明書と明細に加え、事業申請者が受領したことを証明する書類でも可</t>
  </si>
  <si>
    <t>　　　※書類に木材の合法性が確認できる文言とCW法登録番号の記載必須</t>
  </si>
  <si>
    <t>　　【提出物】</t>
  </si>
  <si>
    <t>　　・事業申請者がCW法の登録事業者</t>
  </si>
  <si>
    <t>　　　　　①及び②を提出</t>
  </si>
  <si>
    <t>　　・事業申請者がCW法の登録事業者でない場合</t>
  </si>
  <si>
    <t>　　　　　①～④を提出</t>
  </si>
  <si>
    <t>□</t>
    <phoneticPr fontId="1"/>
  </si>
  <si>
    <r>
      <t>①事業申請者が作成した合法伐採証明書　</t>
    </r>
    <r>
      <rPr>
        <sz val="11"/>
        <color rgb="FFFF0000"/>
        <rFont val="HG明朝B"/>
        <family val="1"/>
        <charset val="128"/>
        <scheme val="minor"/>
      </rPr>
      <t>※テンプレートを使用してください。</t>
    </r>
    <phoneticPr fontId="1"/>
  </si>
  <si>
    <t>②CW法に基づく登録木材関連事業者等の証明書・登録書の写し</t>
    <phoneticPr fontId="1"/>
  </si>
  <si>
    <t>③供給フロー図　※実態に即したものに書き換えてください。</t>
    <phoneticPr fontId="1"/>
  </si>
  <si>
    <t>④部材供給者から発行された納品書及びその明細書　</t>
    <phoneticPr fontId="1"/>
  </si>
  <si>
    <t>助成対象に係るJAS構造材がクリーンウッド法に基づき合法であることを証明できる資料</t>
    <rPh sb="0" eb="2">
      <t>ジョセイ</t>
    </rPh>
    <rPh sb="2" eb="4">
      <t>タイショウ</t>
    </rPh>
    <rPh sb="5" eb="6">
      <t>カカ</t>
    </rPh>
    <rPh sb="10" eb="13">
      <t>コウゾウザイ</t>
    </rPh>
    <rPh sb="13" eb="14">
      <t>モクザイ</t>
    </rPh>
    <rPh sb="21" eb="22">
      <t>ホウ</t>
    </rPh>
    <rPh sb="23" eb="24">
      <t>モト</t>
    </rPh>
    <rPh sb="26" eb="28">
      <t>ゴウホウ</t>
    </rPh>
    <rPh sb="34" eb="36">
      <t>ショウメイ</t>
    </rPh>
    <rPh sb="39" eb="41">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</si>
</sst>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0;[Red]#,##0.0000"/>
    <numFmt numFmtId="178" formatCode="00000"/>
    <numFmt numFmtId="179" formatCode="#,##0.00_ "/>
  </numFmts>
  <fonts count="39" x14ac:knownFonts="1">
    <font>
      <sz val="11"/>
      <color theme="1"/>
      <name val="HG明朝B"/>
      <family val="2"/>
      <charset val="128"/>
      <scheme val="minor"/>
    </font>
    <font>
      <sz val="6"/>
      <name val="HG明朝B"/>
      <family val="2"/>
      <charset val="128"/>
      <scheme val="minor"/>
    </font>
    <font>
      <sz val="11"/>
      <color theme="1"/>
      <name val="HG明朝B"/>
      <family val="1"/>
      <charset val="128"/>
    </font>
    <font>
      <b/>
      <sz val="12"/>
      <color theme="1"/>
      <name val="HG明朝B"/>
      <family val="1"/>
      <charset val="128"/>
    </font>
    <font>
      <b/>
      <sz val="11"/>
      <color theme="1"/>
      <name val="HG明朝B"/>
      <family val="1"/>
      <charset val="128"/>
      <scheme val="minor"/>
    </font>
    <font>
      <sz val="11"/>
      <name val="HG明朝B"/>
      <family val="2"/>
      <charset val="128"/>
      <scheme val="minor"/>
    </font>
    <font>
      <sz val="11"/>
      <name val="HG明朝B"/>
      <family val="1"/>
      <charset val="128"/>
      <scheme val="minor"/>
    </font>
    <font>
      <sz val="11"/>
      <color theme="1"/>
      <name val="HG明朝B"/>
      <family val="1"/>
      <charset val="128"/>
      <scheme val="minor"/>
    </font>
    <font>
      <sz val="36"/>
      <color theme="1"/>
      <name val="HG明朝B"/>
      <family val="2"/>
      <charset val="128"/>
      <scheme val="minor"/>
    </font>
    <font>
      <sz val="14"/>
      <name val="HG明朝B"/>
      <family val="1"/>
      <charset val="128"/>
      <scheme val="minor"/>
    </font>
    <font>
      <sz val="10"/>
      <color theme="1"/>
      <name val="HG明朝B"/>
      <family val="1"/>
      <charset val="128"/>
      <scheme val="minor"/>
    </font>
    <font>
      <sz val="11"/>
      <color theme="4"/>
      <name val="HG明朝B"/>
      <family val="1"/>
      <charset val="128"/>
      <scheme val="minor"/>
    </font>
    <font>
      <sz val="11"/>
      <name val="HG明朝B"/>
      <family val="2"/>
      <charset val="128"/>
    </font>
    <font>
      <sz val="11"/>
      <name val="Segoe UI Symbol"/>
      <family val="2"/>
    </font>
    <font>
      <sz val="10"/>
      <name val="HG明朝B"/>
      <family val="1"/>
      <charset val="128"/>
      <scheme val="minor"/>
    </font>
    <font>
      <sz val="12"/>
      <color theme="1"/>
      <name val="HG明朝B"/>
      <family val="1"/>
      <charset val="128"/>
    </font>
    <font>
      <sz val="11"/>
      <color theme="1"/>
      <name val="HG明朝B"/>
      <family val="2"/>
      <charset val="128"/>
      <scheme val="minor"/>
    </font>
    <font>
      <sz val="11"/>
      <color theme="1"/>
      <name val="ＭＳ Ｐゴシック"/>
      <family val="3"/>
      <charset val="128"/>
    </font>
    <font>
      <sz val="8"/>
      <name val="HG明朝B"/>
      <family val="1"/>
      <charset val="128"/>
      <scheme val="minor"/>
    </font>
    <font>
      <b/>
      <sz val="11"/>
      <name val="HG明朝B"/>
      <family val="1"/>
      <charset val="128"/>
      <scheme val="minor"/>
    </font>
    <font>
      <sz val="9"/>
      <name val="HG明朝B"/>
      <family val="1"/>
      <charset val="128"/>
      <scheme val="minor"/>
    </font>
    <font>
      <b/>
      <sz val="8"/>
      <name val="HG明朝B"/>
      <family val="1"/>
      <charset val="128"/>
      <scheme val="minor"/>
    </font>
    <font>
      <sz val="9"/>
      <name val="HG明朝B"/>
      <family val="2"/>
      <charset val="128"/>
      <scheme val="minor"/>
    </font>
    <font>
      <b/>
      <sz val="12"/>
      <name val="HG明朝B"/>
      <family val="1"/>
      <charset val="128"/>
      <scheme val="minor"/>
    </font>
    <font>
      <sz val="14"/>
      <name val="BIZ UDPゴシック"/>
      <family val="3"/>
      <charset val="128"/>
    </font>
    <font>
      <sz val="11"/>
      <name val="ＭＳ Ｐゴシック"/>
      <family val="3"/>
      <charset val="128"/>
    </font>
    <font>
      <sz val="10"/>
      <name val="HG明朝B"/>
      <family val="2"/>
      <charset val="128"/>
      <scheme val="minor"/>
    </font>
    <font>
      <sz val="8"/>
      <name val="HG明朝B"/>
      <family val="2"/>
      <charset val="128"/>
      <scheme val="minor"/>
    </font>
    <font>
      <sz val="10"/>
      <name val="HG明朝B"/>
      <family val="2"/>
      <charset val="128"/>
    </font>
    <font>
      <sz val="11"/>
      <name val="Calibri"/>
      <family val="1"/>
    </font>
    <font>
      <u/>
      <sz val="11"/>
      <name val="HG明朝B"/>
      <family val="1"/>
      <charset val="128"/>
      <scheme val="minor"/>
    </font>
    <font>
      <sz val="10"/>
      <name val="BIZ UDPゴシック"/>
      <family val="3"/>
      <charset val="128"/>
    </font>
    <font>
      <sz val="10"/>
      <name val="ＭＳ Ｐゴシック"/>
      <family val="3"/>
      <charset val="128"/>
    </font>
    <font>
      <strike/>
      <sz val="11"/>
      <name val="HG明朝B"/>
      <family val="1"/>
      <charset val="128"/>
      <scheme val="minor"/>
    </font>
    <font>
      <strike/>
      <sz val="11"/>
      <name val="HG明朝B"/>
      <family val="2"/>
      <charset val="128"/>
      <scheme val="minor"/>
    </font>
    <font>
      <sz val="12"/>
      <name val="HG明朝B"/>
      <family val="2"/>
      <charset val="128"/>
      <scheme val="minor"/>
    </font>
    <font>
      <sz val="11"/>
      <color rgb="FFFF0000"/>
      <name val="HG明朝B"/>
      <family val="1"/>
      <charset val="128"/>
      <scheme val="minor"/>
    </font>
    <font>
      <sz val="11"/>
      <name val="Meiryo UI"/>
      <family val="3"/>
      <charset val="128"/>
    </font>
    <font>
      <sz val="11"/>
      <color rgb="FF0070C0"/>
      <name val="HG明朝B"/>
      <family val="1"/>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5" tint="0.79998168889431442"/>
        <bgColor indexed="64"/>
      </patternFill>
    </fill>
  </fills>
  <borders count="15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top style="dotted">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right style="medium">
        <color auto="1"/>
      </right>
      <top style="thin">
        <color indexed="64"/>
      </top>
      <bottom style="dotted">
        <color auto="1"/>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right/>
      <top/>
      <bottom style="dotted">
        <color auto="1"/>
      </bottom>
      <diagonal/>
    </border>
    <border>
      <left style="medium">
        <color auto="1"/>
      </left>
      <right/>
      <top style="medium">
        <color auto="1"/>
      </top>
      <bottom style="medium">
        <color auto="1"/>
      </bottom>
      <diagonal/>
    </border>
    <border>
      <left/>
      <right style="thin">
        <color auto="1"/>
      </right>
      <top/>
      <bottom style="dotted">
        <color indexed="64"/>
      </bottom>
      <diagonal/>
    </border>
    <border>
      <left/>
      <right style="medium">
        <color auto="1"/>
      </right>
      <top/>
      <bottom style="dotted">
        <color auto="1"/>
      </bottom>
      <diagonal/>
    </border>
    <border>
      <left style="thin">
        <color indexed="64"/>
      </left>
      <right/>
      <top style="dotted">
        <color indexed="64"/>
      </top>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diagonal/>
    </border>
    <border>
      <left style="thin">
        <color auto="1"/>
      </left>
      <right/>
      <top style="dotted">
        <color indexed="64"/>
      </top>
      <bottom style="thin">
        <color indexed="64"/>
      </bottom>
      <diagonal/>
    </border>
    <border>
      <left/>
      <right style="medium">
        <color auto="1"/>
      </right>
      <top style="dotted">
        <color indexed="64"/>
      </top>
      <bottom style="thin">
        <color indexed="64"/>
      </bottom>
      <diagonal/>
    </border>
    <border>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auto="1"/>
      </right>
      <top style="dotted">
        <color indexed="64"/>
      </top>
      <bottom style="thin">
        <color auto="1"/>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diagonal/>
    </border>
    <border>
      <left style="double">
        <color auto="1"/>
      </left>
      <right/>
      <top style="medium">
        <color auto="1"/>
      </top>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double">
        <color auto="1"/>
      </right>
      <top/>
      <bottom style="thin">
        <color auto="1"/>
      </bottom>
      <diagonal/>
    </border>
    <border>
      <left style="double">
        <color auto="1"/>
      </left>
      <right/>
      <top/>
      <bottom style="thin">
        <color auto="1"/>
      </bottom>
      <diagonal/>
    </border>
    <border>
      <left style="medium">
        <color auto="1"/>
      </left>
      <right/>
      <top style="thin">
        <color auto="1"/>
      </top>
      <bottom style="dotted">
        <color indexed="64"/>
      </bottom>
      <diagonal/>
    </border>
    <border>
      <left/>
      <right style="dotted">
        <color auto="1"/>
      </right>
      <top style="thin">
        <color auto="1"/>
      </top>
      <bottom style="dotted">
        <color indexed="64"/>
      </bottom>
      <diagonal/>
    </border>
    <border>
      <left style="dotted">
        <color auto="1"/>
      </left>
      <right/>
      <top style="thin">
        <color auto="1"/>
      </top>
      <bottom style="dotted">
        <color indexed="64"/>
      </bottom>
      <diagonal/>
    </border>
    <border>
      <left/>
      <right style="double">
        <color auto="1"/>
      </right>
      <top style="thin">
        <color auto="1"/>
      </top>
      <bottom style="dotted">
        <color indexed="64"/>
      </bottom>
      <diagonal/>
    </border>
    <border>
      <left style="double">
        <color auto="1"/>
      </left>
      <right/>
      <top style="thin">
        <color auto="1"/>
      </top>
      <bottom style="dotted">
        <color indexed="64"/>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uble">
        <color auto="1"/>
      </right>
      <top style="dotted">
        <color auto="1"/>
      </top>
      <bottom style="dotted">
        <color auto="1"/>
      </bottom>
      <diagonal/>
    </border>
    <border>
      <left style="double">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style="medium">
        <color auto="1"/>
      </bottom>
      <diagonal/>
    </border>
    <border>
      <left style="thin">
        <color indexed="64"/>
      </left>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medium">
        <color auto="1"/>
      </bottom>
      <diagonal/>
    </border>
    <border>
      <left style="thin">
        <color auto="1"/>
      </left>
      <right/>
      <top/>
      <bottom style="medium">
        <color auto="1"/>
      </bottom>
      <diagonal/>
    </border>
    <border>
      <left style="medium">
        <color auto="1"/>
      </left>
      <right style="thin">
        <color auto="1"/>
      </right>
      <top/>
      <bottom/>
      <diagonal/>
    </border>
    <border>
      <left/>
      <right style="thin">
        <color auto="1"/>
      </right>
      <top/>
      <bottom style="medium">
        <color auto="1"/>
      </bottom>
      <diagonal/>
    </border>
    <border>
      <left style="thin">
        <color auto="1"/>
      </left>
      <right/>
      <top style="dotted">
        <color indexed="64"/>
      </top>
      <bottom style="medium">
        <color auto="1"/>
      </bottom>
      <diagonal/>
    </border>
    <border>
      <left/>
      <right style="thin">
        <color auto="1"/>
      </right>
      <top style="dotted">
        <color indexed="64"/>
      </top>
      <bottom style="medium">
        <color auto="1"/>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auto="1"/>
      </left>
      <right/>
      <top/>
      <bottom style="dotted">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medium">
        <color indexed="64"/>
      </top>
      <bottom style="double">
        <color indexed="64"/>
      </bottom>
      <diagonal/>
    </border>
    <border>
      <left style="medium">
        <color indexed="64"/>
      </left>
      <right style="thin">
        <color auto="1"/>
      </right>
      <top/>
      <bottom style="double">
        <color indexed="64"/>
      </bottom>
      <diagonal/>
    </border>
    <border>
      <left/>
      <right style="medium">
        <color auto="1"/>
      </right>
      <top/>
      <bottom style="double">
        <color indexed="64"/>
      </bottom>
      <diagonal/>
    </border>
    <border>
      <left/>
      <right style="thin">
        <color auto="1"/>
      </right>
      <top style="double">
        <color indexed="64"/>
      </top>
      <bottom/>
      <diagonal/>
    </border>
    <border>
      <left/>
      <right style="medium">
        <color auto="1"/>
      </right>
      <top style="medium">
        <color auto="1"/>
      </top>
      <bottom style="double">
        <color indexed="64"/>
      </bottom>
      <diagonal/>
    </border>
    <border>
      <left style="medium">
        <color auto="1"/>
      </left>
      <right/>
      <top/>
      <bottom style="double">
        <color auto="1"/>
      </bottom>
      <diagonal/>
    </border>
    <border>
      <left style="dotted">
        <color auto="1"/>
      </left>
      <right style="dotted">
        <color auto="1"/>
      </right>
      <top style="thin">
        <color auto="1"/>
      </top>
      <bottom style="dotted">
        <color indexed="64"/>
      </bottom>
      <diagonal/>
    </border>
    <border>
      <left style="dotted">
        <color auto="1"/>
      </left>
      <right style="dotted">
        <color auto="1"/>
      </right>
      <top style="dotted">
        <color auto="1"/>
      </top>
      <bottom style="dotted">
        <color auto="1"/>
      </bottom>
      <diagonal/>
    </border>
    <border>
      <left style="dotted">
        <color auto="1"/>
      </left>
      <right/>
      <top/>
      <bottom style="dotted">
        <color auto="1"/>
      </bottom>
      <diagonal/>
    </border>
    <border>
      <left/>
      <right style="double">
        <color auto="1"/>
      </right>
      <top/>
      <bottom style="dotted">
        <color auto="1"/>
      </bottom>
      <diagonal/>
    </border>
    <border>
      <left style="thin">
        <color auto="1"/>
      </left>
      <right/>
      <top/>
      <bottom style="dotted">
        <color indexed="64"/>
      </bottom>
      <diagonal/>
    </border>
    <border>
      <left/>
      <right style="dotted">
        <color auto="1"/>
      </right>
      <top/>
      <bottom style="dotted">
        <color indexed="64"/>
      </bottom>
      <diagonal/>
    </border>
    <border>
      <left style="dotted">
        <color auto="1"/>
      </left>
      <right style="dotted">
        <color auto="1"/>
      </right>
      <top/>
      <bottom style="dotted">
        <color indexed="64"/>
      </bottom>
      <diagonal/>
    </border>
    <border>
      <left style="double">
        <color auto="1"/>
      </left>
      <right/>
      <top/>
      <bottom style="dotted">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auto="1"/>
      </bottom>
      <diagonal/>
    </border>
    <border>
      <left/>
      <right style="thin">
        <color indexed="64"/>
      </right>
      <top style="double">
        <color indexed="64"/>
      </top>
      <bottom style="thin">
        <color auto="1"/>
      </bottom>
      <diagonal/>
    </border>
    <border>
      <left style="dotted">
        <color auto="1"/>
      </left>
      <right style="dotted">
        <color auto="1"/>
      </right>
      <top style="thin">
        <color auto="1"/>
      </top>
      <bottom style="thin">
        <color auto="1"/>
      </bottom>
      <diagonal/>
    </border>
    <border>
      <left style="medium">
        <color auto="1"/>
      </left>
      <right/>
      <top style="dotted">
        <color auto="1"/>
      </top>
      <bottom style="thin">
        <color indexed="64"/>
      </bottom>
      <diagonal/>
    </border>
    <border>
      <left/>
      <right style="dotted">
        <color auto="1"/>
      </right>
      <top/>
      <bottom style="thin">
        <color auto="1"/>
      </bottom>
      <diagonal/>
    </border>
    <border>
      <left style="dotted">
        <color auto="1"/>
      </left>
      <right/>
      <top/>
      <bottom style="thin">
        <color auto="1"/>
      </bottom>
      <diagonal/>
    </border>
    <border>
      <left style="dotted">
        <color auto="1"/>
      </left>
      <right style="dotted">
        <color auto="1"/>
      </right>
      <top/>
      <bottom style="thin">
        <color auto="1"/>
      </bottom>
      <diagonal/>
    </border>
    <border>
      <left style="dotted">
        <color auto="1"/>
      </left>
      <right/>
      <top style="dotted">
        <color auto="1"/>
      </top>
      <bottom style="thin">
        <color indexed="64"/>
      </bottom>
      <diagonal/>
    </border>
    <border>
      <left/>
      <right style="dotted">
        <color auto="1"/>
      </right>
      <top style="dotted">
        <color auto="1"/>
      </top>
      <bottom style="thin">
        <color auto="1"/>
      </bottom>
      <diagonal/>
    </border>
    <border>
      <left/>
      <right style="double">
        <color auto="1"/>
      </right>
      <top style="dotted">
        <color auto="1"/>
      </top>
      <bottom style="thin">
        <color indexed="64"/>
      </bottom>
      <diagonal/>
    </border>
    <border>
      <left style="double">
        <color auto="1"/>
      </left>
      <right/>
      <top style="dotted">
        <color auto="1"/>
      </top>
      <bottom style="thin">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dotted">
        <color auto="1"/>
      </right>
      <top/>
      <bottom style="medium">
        <color auto="1"/>
      </bottom>
      <diagonal/>
    </border>
    <border>
      <left style="dotted">
        <color auto="1"/>
      </left>
      <right/>
      <top/>
      <bottom style="medium">
        <color auto="1"/>
      </bottom>
      <diagonal/>
    </border>
    <border>
      <left style="dotted">
        <color auto="1"/>
      </left>
      <right style="dotted">
        <color auto="1"/>
      </right>
      <top/>
      <bottom style="medium">
        <color auto="1"/>
      </bottom>
      <diagonal/>
    </border>
    <border>
      <left style="dotted">
        <color auto="1"/>
      </left>
      <right/>
      <top style="dotted">
        <color auto="1"/>
      </top>
      <bottom style="medium">
        <color auto="1"/>
      </bottom>
      <diagonal/>
    </border>
    <border>
      <left/>
      <right style="dotted">
        <color auto="1"/>
      </right>
      <top style="dotted">
        <color indexed="64"/>
      </top>
      <bottom style="medium">
        <color auto="1"/>
      </bottom>
      <diagonal/>
    </border>
    <border>
      <left/>
      <right style="double">
        <color auto="1"/>
      </right>
      <top style="dotted">
        <color auto="1"/>
      </top>
      <bottom style="medium">
        <color auto="1"/>
      </bottom>
      <diagonal/>
    </border>
    <border>
      <left style="double">
        <color auto="1"/>
      </left>
      <right/>
      <top style="dotted">
        <color auto="1"/>
      </top>
      <bottom style="medium">
        <color auto="1"/>
      </bottom>
      <diagonal/>
    </border>
    <border>
      <left/>
      <right style="medium">
        <color indexed="64"/>
      </right>
      <top style="dotted">
        <color auto="1"/>
      </top>
      <bottom style="medium">
        <color auto="1"/>
      </bottom>
      <diagonal/>
    </border>
    <border>
      <left style="medium">
        <color auto="1"/>
      </left>
      <right style="medium">
        <color auto="1"/>
      </right>
      <top/>
      <bottom style="double">
        <color auto="1"/>
      </bottom>
      <diagonal/>
    </border>
    <border>
      <left style="medium">
        <color auto="1"/>
      </left>
      <right/>
      <top style="medium">
        <color auto="1"/>
      </top>
      <bottom style="double">
        <color indexed="64"/>
      </bottom>
      <diagonal/>
    </border>
    <border>
      <left style="hair">
        <color indexed="64"/>
      </left>
      <right/>
      <top style="medium">
        <color auto="1"/>
      </top>
      <bottom style="double">
        <color indexed="64"/>
      </bottom>
      <diagonal/>
    </border>
    <border>
      <left/>
      <right style="hair">
        <color indexed="64"/>
      </right>
      <top style="medium">
        <color auto="1"/>
      </top>
      <bottom style="double">
        <color indexed="64"/>
      </bottom>
      <diagonal/>
    </border>
    <border>
      <left/>
      <right style="double">
        <color auto="1"/>
      </right>
      <top style="medium">
        <color auto="1"/>
      </top>
      <bottom style="double">
        <color indexed="64"/>
      </bottom>
      <diagonal/>
    </border>
    <border>
      <left style="double">
        <color auto="1"/>
      </left>
      <right/>
      <top style="medium">
        <color auto="1"/>
      </top>
      <bottom style="double">
        <color indexed="64"/>
      </bottom>
      <diagonal/>
    </border>
    <border>
      <left style="hair">
        <color indexed="64"/>
      </left>
      <right/>
      <top style="medium">
        <color auto="1"/>
      </top>
      <bottom style="medium">
        <color auto="1"/>
      </bottom>
      <diagonal/>
    </border>
    <border>
      <left/>
      <right style="hair">
        <color indexed="64"/>
      </right>
      <top style="medium">
        <color auto="1"/>
      </top>
      <bottom style="medium">
        <color indexed="64"/>
      </bottom>
      <diagonal/>
    </border>
    <border>
      <left/>
      <right style="dotted">
        <color auto="1"/>
      </right>
      <top style="medium">
        <color auto="1"/>
      </top>
      <bottom style="medium">
        <color indexed="64"/>
      </bottom>
      <diagonal/>
    </border>
    <border>
      <left style="dotted">
        <color auto="1"/>
      </left>
      <right style="dotted">
        <color auto="1"/>
      </right>
      <top style="medium">
        <color auto="1"/>
      </top>
      <bottom style="medium">
        <color indexed="64"/>
      </bottom>
      <diagonal/>
    </border>
    <border>
      <left style="dotted">
        <color auto="1"/>
      </left>
      <right/>
      <top style="medium">
        <color auto="1"/>
      </top>
      <bottom style="medium">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medium">
        <color auto="1"/>
      </left>
      <right style="thin">
        <color auto="1"/>
      </right>
      <top style="double">
        <color indexed="64"/>
      </top>
      <bottom/>
      <diagonal/>
    </border>
    <border>
      <left/>
      <right style="medium">
        <color indexed="64"/>
      </right>
      <top style="double">
        <color indexed="64"/>
      </top>
      <bottom/>
      <diagonal/>
    </border>
    <border>
      <left style="medium">
        <color auto="1"/>
      </left>
      <right/>
      <top style="double">
        <color auto="1"/>
      </top>
      <bottom style="dotted">
        <color auto="1"/>
      </bottom>
      <diagonal/>
    </border>
    <border>
      <left/>
      <right/>
      <top style="double">
        <color auto="1"/>
      </top>
      <bottom style="dotted">
        <color auto="1"/>
      </bottom>
      <diagonal/>
    </border>
    <border>
      <left/>
      <right style="thin">
        <color auto="1"/>
      </right>
      <top style="double">
        <color auto="1"/>
      </top>
      <bottom style="dotted">
        <color auto="1"/>
      </bottom>
      <diagonal/>
    </border>
    <border>
      <left style="thin">
        <color auto="1"/>
      </left>
      <right/>
      <top style="double">
        <color auto="1"/>
      </top>
      <bottom style="dotted">
        <color auto="1"/>
      </bottom>
      <diagonal/>
    </border>
    <border>
      <left/>
      <right/>
      <top style="thin">
        <color auto="1"/>
      </top>
      <bottom style="dashed">
        <color auto="1"/>
      </bottom>
      <diagonal/>
    </border>
    <border>
      <left style="thin">
        <color auto="1"/>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659">
    <xf numFmtId="0" fontId="0" fillId="0" borderId="0" xfId="0">
      <alignment vertical="center"/>
    </xf>
    <xf numFmtId="0" fontId="5" fillId="0" borderId="0" xfId="0" applyFont="1">
      <alignment vertical="center"/>
    </xf>
    <xf numFmtId="0" fontId="0" fillId="0" borderId="0" xfId="0">
      <alignment vertical="center"/>
    </xf>
    <xf numFmtId="0" fontId="8" fillId="0" borderId="0" xfId="0" applyFont="1">
      <alignment vertical="center"/>
    </xf>
    <xf numFmtId="0" fontId="37" fillId="0" borderId="0" xfId="0" applyFont="1" applyBorder="1" applyAlignment="1" applyProtection="1">
      <alignment vertical="center"/>
      <protection locked="0"/>
    </xf>
    <xf numFmtId="0" fontId="37" fillId="0" borderId="0" xfId="0" applyFont="1" applyBorder="1" applyAlignment="1" applyProtection="1">
      <alignment horizontal="left" vertical="center"/>
      <protection locked="0"/>
    </xf>
    <xf numFmtId="0" fontId="37" fillId="0" borderId="6" xfId="0" applyFont="1" applyBorder="1" applyAlignment="1" applyProtection="1">
      <alignment horizontal="left" vertical="center"/>
      <protection locked="0"/>
    </xf>
    <xf numFmtId="0" fontId="37" fillId="0" borderId="22" xfId="0" applyFont="1" applyBorder="1" applyAlignment="1" applyProtection="1">
      <alignment horizontal="left" vertical="center"/>
      <protection locked="0"/>
    </xf>
    <xf numFmtId="0" fontId="37" fillId="0" borderId="23" xfId="0" applyFont="1" applyBorder="1" applyAlignment="1" applyProtection="1">
      <alignment horizontal="left" vertical="center"/>
      <protection locked="0"/>
    </xf>
    <xf numFmtId="0" fontId="37" fillId="0" borderId="149" xfId="0" applyFont="1" applyBorder="1" applyAlignment="1" applyProtection="1">
      <alignment vertical="center"/>
      <protection locked="0"/>
    </xf>
    <xf numFmtId="0" fontId="37" fillId="0" borderId="10" xfId="0" applyFont="1" applyBorder="1" applyAlignment="1" applyProtection="1">
      <alignment vertical="center"/>
      <protection locked="0"/>
    </xf>
    <xf numFmtId="0" fontId="2" fillId="0" borderId="0" xfId="0" applyFont="1" applyProtection="1">
      <alignment vertical="center"/>
    </xf>
    <xf numFmtId="0" fontId="15" fillId="0" borderId="0" xfId="0" applyFont="1" applyAlignment="1" applyProtection="1">
      <alignment horizontal="centerContinuous" vertical="center"/>
    </xf>
    <xf numFmtId="0" fontId="2" fillId="0" borderId="0" xfId="0" applyFont="1" applyAlignment="1" applyProtection="1">
      <alignment horizontal="centerContinuous" vertical="center"/>
    </xf>
    <xf numFmtId="0" fontId="0" fillId="0" borderId="0" xfId="0" applyAlignment="1" applyProtection="1">
      <alignment horizontal="centerContinuous" vertical="center"/>
    </xf>
    <xf numFmtId="0" fontId="3" fillId="0" borderId="0" xfId="0" applyFont="1" applyProtection="1">
      <alignment vertical="center"/>
    </xf>
    <xf numFmtId="0" fontId="0" fillId="0" borderId="0" xfId="0" applyProtection="1">
      <alignment vertical="center"/>
    </xf>
    <xf numFmtId="0" fontId="0" fillId="0" borderId="0" xfId="0" applyAlignment="1" applyProtection="1">
      <alignment vertical="center"/>
    </xf>
    <xf numFmtId="0" fontId="4" fillId="0" borderId="0" xfId="0" applyFont="1" applyProtection="1">
      <alignment vertical="center"/>
    </xf>
    <xf numFmtId="0" fontId="0" fillId="0" borderId="21"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24" xfId="0" applyBorder="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7" fillId="0" borderId="3" xfId="0" applyFont="1" applyBorder="1" applyProtection="1">
      <alignment vertical="center"/>
    </xf>
    <xf numFmtId="0" fontId="0" fillId="0" borderId="25" xfId="0" applyBorder="1" applyProtection="1">
      <alignment vertical="center"/>
    </xf>
    <xf numFmtId="0" fontId="0" fillId="0" borderId="20" xfId="0" applyBorder="1"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0" fillId="0" borderId="12" xfId="0" applyBorder="1" applyProtection="1">
      <alignment vertical="center"/>
    </xf>
    <xf numFmtId="0" fontId="6" fillId="0" borderId="0" xfId="0" applyFont="1" applyBorder="1" applyProtection="1">
      <alignment vertical="center"/>
    </xf>
    <xf numFmtId="0" fontId="6" fillId="0" borderId="29" xfId="0" applyFont="1" applyBorder="1" applyProtection="1">
      <alignment vertical="center"/>
    </xf>
    <xf numFmtId="0" fontId="11" fillId="0" borderId="32" xfId="0" applyFont="1" applyBorder="1" applyProtection="1">
      <alignment vertical="center"/>
    </xf>
    <xf numFmtId="0" fontId="0" fillId="0" borderId="33" xfId="0" applyBorder="1" applyProtection="1">
      <alignment vertical="center"/>
    </xf>
    <xf numFmtId="0" fontId="0" fillId="0" borderId="40" xfId="0" applyBorder="1" applyProtection="1">
      <alignment vertical="center"/>
    </xf>
    <xf numFmtId="0" fontId="0" fillId="0" borderId="22" xfId="0" applyBorder="1" applyProtection="1">
      <alignment vertical="center"/>
    </xf>
    <xf numFmtId="0" fontId="6" fillId="0" borderId="6" xfId="0" applyFont="1" applyBorder="1" applyProtection="1">
      <alignment vertical="center"/>
    </xf>
    <xf numFmtId="0" fontId="11" fillId="0" borderId="23" xfId="0" applyFont="1" applyBorder="1" applyProtection="1">
      <alignment vertical="center"/>
    </xf>
    <xf numFmtId="0" fontId="0" fillId="0" borderId="11" xfId="0" applyBorder="1" applyProtection="1">
      <alignment vertical="center"/>
    </xf>
    <xf numFmtId="0" fontId="0" fillId="0" borderId="19" xfId="0" applyBorder="1" applyProtection="1">
      <alignment vertical="center"/>
    </xf>
    <xf numFmtId="0" fontId="0" fillId="0" borderId="18" xfId="0" applyBorder="1" applyProtection="1">
      <alignment vertical="center"/>
    </xf>
    <xf numFmtId="0" fontId="0" fillId="0" borderId="0" xfId="0" applyBorder="1" applyAlignment="1" applyProtection="1">
      <alignment vertical="center"/>
    </xf>
    <xf numFmtId="0" fontId="0" fillId="0" borderId="20" xfId="0" applyBorder="1" applyProtection="1">
      <alignment vertical="center"/>
    </xf>
    <xf numFmtId="0" fontId="5" fillId="0" borderId="20" xfId="0" applyFont="1" applyBorder="1" applyProtection="1">
      <alignment vertical="center"/>
    </xf>
    <xf numFmtId="0" fontId="6" fillId="0" borderId="21" xfId="0" applyFont="1" applyBorder="1" applyProtection="1">
      <alignment vertical="center"/>
    </xf>
    <xf numFmtId="0" fontId="0" fillId="0" borderId="6" xfId="0" applyBorder="1" applyAlignment="1" applyProtection="1">
      <alignment vertical="center"/>
    </xf>
    <xf numFmtId="0" fontId="0" fillId="0" borderId="6" xfId="0" applyFill="1" applyBorder="1" applyProtection="1">
      <alignment vertical="center"/>
    </xf>
    <xf numFmtId="0" fontId="0" fillId="0" borderId="23" xfId="0" applyBorder="1" applyProtection="1">
      <alignment vertical="center"/>
    </xf>
    <xf numFmtId="0" fontId="0" fillId="0" borderId="149" xfId="0" applyBorder="1" applyProtection="1">
      <alignment vertical="center"/>
    </xf>
    <xf numFmtId="0" fontId="0" fillId="0" borderId="12" xfId="0" applyFill="1" applyBorder="1" applyProtection="1">
      <alignment vertical="center"/>
    </xf>
    <xf numFmtId="0" fontId="0" fillId="0" borderId="12" xfId="0" applyFill="1" applyBorder="1" applyAlignment="1" applyProtection="1">
      <alignment vertical="center"/>
    </xf>
    <xf numFmtId="0" fontId="0" fillId="0" borderId="6" xfId="0" applyFill="1" applyBorder="1" applyAlignment="1" applyProtection="1">
      <alignment vertical="center"/>
    </xf>
    <xf numFmtId="0" fontId="5" fillId="0" borderId="24" xfId="0" applyFont="1" applyBorder="1" applyProtection="1">
      <alignment vertical="center"/>
    </xf>
    <xf numFmtId="0" fontId="5" fillId="0" borderId="1"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35" xfId="0" applyFont="1" applyBorder="1" applyProtection="1">
      <alignment vertical="center"/>
    </xf>
    <xf numFmtId="0" fontId="5" fillId="0" borderId="10" xfId="0" applyFont="1" applyBorder="1" applyProtection="1">
      <alignment vertical="center"/>
    </xf>
    <xf numFmtId="0" fontId="5" fillId="0" borderId="36" xfId="0" applyFont="1" applyBorder="1" applyProtection="1">
      <alignment vertical="center"/>
    </xf>
    <xf numFmtId="0" fontId="5" fillId="0" borderId="0" xfId="0" applyFont="1" applyProtection="1">
      <alignment vertical="center"/>
    </xf>
    <xf numFmtId="0" fontId="2" fillId="0" borderId="0" xfId="0" applyFont="1" applyProtection="1">
      <alignment vertical="center"/>
      <protection locked="0"/>
    </xf>
    <xf numFmtId="0" fontId="0" fillId="0" borderId="12" xfId="0" applyBorder="1" applyProtection="1">
      <alignment vertical="center"/>
      <protection locked="0"/>
    </xf>
    <xf numFmtId="0" fontId="0" fillId="0" borderId="6" xfId="0" applyBorder="1" applyProtection="1">
      <alignment vertical="center"/>
      <protection locked="0"/>
    </xf>
    <xf numFmtId="0" fontId="37" fillId="0" borderId="0" xfId="0" applyFont="1" applyBorder="1" applyAlignment="1" applyProtection="1">
      <alignment horizontal="center" vertical="center"/>
      <protection locked="0"/>
    </xf>
    <xf numFmtId="0" fontId="19" fillId="0" borderId="0" xfId="0" applyFont="1" applyProtection="1">
      <alignment vertical="center"/>
    </xf>
    <xf numFmtId="0" fontId="6" fillId="0" borderId="0" xfId="0" applyFont="1" applyProtection="1">
      <alignment vertical="center"/>
    </xf>
    <xf numFmtId="49" fontId="6" fillId="0" borderId="0" xfId="0" applyNumberFormat="1"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top" wrapText="1"/>
    </xf>
    <xf numFmtId="0" fontId="6" fillId="0" borderId="0" xfId="0" applyFont="1" applyAlignment="1" applyProtection="1">
      <alignment vertical="top"/>
    </xf>
    <xf numFmtId="0" fontId="5" fillId="0" borderId="0" xfId="0" applyFont="1" applyFill="1" applyProtection="1">
      <alignment vertical="center"/>
    </xf>
    <xf numFmtId="0" fontId="5" fillId="0" borderId="6" xfId="0" applyFont="1" applyFill="1" applyBorder="1" applyProtection="1">
      <alignment vertical="center"/>
    </xf>
    <xf numFmtId="0" fontId="24" fillId="0" borderId="0" xfId="0" applyFont="1" applyProtection="1">
      <alignment vertical="center"/>
    </xf>
    <xf numFmtId="0" fontId="23" fillId="0" borderId="0" xfId="0" applyFont="1" applyAlignment="1" applyProtection="1">
      <alignment horizontal="left" vertical="center"/>
    </xf>
    <xf numFmtId="0" fontId="5" fillId="0" borderId="0" xfId="0" applyFont="1" applyAlignment="1" applyProtection="1">
      <alignment horizontal="left" vertical="center"/>
    </xf>
    <xf numFmtId="0" fontId="6" fillId="0" borderId="2" xfId="0" applyFont="1" applyBorder="1" applyProtection="1">
      <alignment vertical="center"/>
    </xf>
    <xf numFmtId="0" fontId="6" fillId="0" borderId="48" xfId="0" applyFont="1" applyBorder="1" applyProtection="1">
      <alignment vertical="center"/>
    </xf>
    <xf numFmtId="0" fontId="6" fillId="0" borderId="37" xfId="0" applyFont="1" applyBorder="1" applyProtection="1">
      <alignment vertical="center"/>
    </xf>
    <xf numFmtId="0" fontId="6" fillId="0" borderId="22" xfId="0" applyFont="1" applyBorder="1" applyProtection="1">
      <alignment vertical="center"/>
    </xf>
    <xf numFmtId="0" fontId="6" fillId="0" borderId="17" xfId="0" applyFont="1" applyBorder="1" applyProtection="1">
      <alignment vertical="center"/>
    </xf>
    <xf numFmtId="0" fontId="6" fillId="0" borderId="46" xfId="0" applyFont="1" applyBorder="1" applyProtection="1">
      <alignment vertical="center"/>
    </xf>
    <xf numFmtId="0" fontId="6" fillId="0" borderId="79" xfId="0" applyFont="1" applyBorder="1" applyProtection="1">
      <alignment vertical="center"/>
    </xf>
    <xf numFmtId="0" fontId="6" fillId="0" borderId="36" xfId="0" applyFont="1" applyBorder="1" applyProtection="1">
      <alignment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20" fillId="0" borderId="0" xfId="0" applyFont="1" applyFill="1" applyBorder="1" applyProtection="1">
      <alignment vertical="center"/>
    </xf>
    <xf numFmtId="0" fontId="20" fillId="0" borderId="0"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shrinkToFit="1"/>
    </xf>
    <xf numFmtId="176" fontId="5" fillId="0" borderId="0" xfId="0" applyNumberFormat="1" applyFont="1" applyBorder="1" applyAlignment="1" applyProtection="1">
      <alignment vertical="center"/>
    </xf>
    <xf numFmtId="0" fontId="13" fillId="0" borderId="0" xfId="0" applyFont="1" applyBorder="1" applyProtection="1">
      <alignment vertical="center"/>
    </xf>
    <xf numFmtId="0" fontId="26" fillId="0" borderId="0" xfId="0" applyFont="1" applyAlignment="1" applyProtection="1">
      <alignment vertical="center" wrapText="1"/>
    </xf>
    <xf numFmtId="0" fontId="14" fillId="0" borderId="0" xfId="0" applyFont="1" applyAlignment="1" applyProtection="1">
      <alignment vertical="center" wrapText="1"/>
    </xf>
    <xf numFmtId="0" fontId="27" fillId="0" borderId="0" xfId="0" applyFont="1" applyAlignment="1" applyProtection="1">
      <alignment vertical="center" wrapText="1"/>
    </xf>
    <xf numFmtId="0" fontId="18" fillId="0" borderId="0" xfId="0" applyFont="1" applyAlignment="1" applyProtection="1">
      <alignment vertical="center" wrapText="1"/>
    </xf>
    <xf numFmtId="49" fontId="19" fillId="0" borderId="0" xfId="0" applyNumberFormat="1" applyFont="1" applyAlignment="1" applyProtection="1">
      <alignment horizontal="left" vertical="center"/>
    </xf>
    <xf numFmtId="0" fontId="19" fillId="0" borderId="0" xfId="0" applyFont="1" applyBorder="1" applyProtection="1">
      <alignment vertical="center"/>
    </xf>
    <xf numFmtId="0" fontId="21" fillId="0" borderId="0" xfId="0" applyFont="1" applyBorder="1" applyAlignment="1" applyProtection="1">
      <alignment vertical="top"/>
    </xf>
    <xf numFmtId="0" fontId="19" fillId="0" borderId="0" xfId="0" applyFont="1" applyBorder="1" applyAlignment="1" applyProtection="1">
      <alignment vertical="center" shrinkToFit="1"/>
    </xf>
    <xf numFmtId="176" fontId="19" fillId="0" borderId="0" xfId="0" applyNumberFormat="1" applyFont="1" applyBorder="1" applyAlignment="1" applyProtection="1">
      <alignment vertical="center"/>
    </xf>
    <xf numFmtId="0" fontId="26" fillId="0" borderId="0" xfId="0" applyFont="1" applyAlignment="1" applyProtection="1">
      <alignment horizontal="right" vertical="center"/>
    </xf>
    <xf numFmtId="0" fontId="27" fillId="5" borderId="0" xfId="0" applyFont="1" applyFill="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center" wrapText="1"/>
    </xf>
    <xf numFmtId="0" fontId="22" fillId="0" borderId="0" xfId="0" applyFont="1" applyBorder="1" applyProtection="1">
      <alignment vertical="center"/>
    </xf>
    <xf numFmtId="177" fontId="5" fillId="0" borderId="0" xfId="0" applyNumberFormat="1" applyFont="1" applyBorder="1" applyProtection="1">
      <alignment vertical="center"/>
    </xf>
    <xf numFmtId="49" fontId="5" fillId="0" borderId="0" xfId="0" applyNumberFormat="1" applyFont="1" applyBorder="1" applyProtection="1">
      <alignment vertical="center"/>
    </xf>
    <xf numFmtId="0" fontId="19" fillId="0" borderId="0" xfId="0" applyFont="1" applyAlignment="1" applyProtection="1">
      <alignment vertical="center"/>
    </xf>
    <xf numFmtId="0" fontId="6" fillId="0" borderId="0" xfId="0" applyFont="1" applyAlignment="1" applyProtection="1">
      <alignment vertical="center"/>
    </xf>
    <xf numFmtId="0" fontId="5" fillId="0" borderId="0" xfId="0" applyFont="1" applyAlignment="1" applyProtection="1">
      <alignment vertical="center"/>
    </xf>
    <xf numFmtId="0" fontId="5" fillId="6" borderId="52" xfId="0" applyFont="1" applyFill="1" applyBorder="1" applyAlignment="1" applyProtection="1">
      <alignment vertical="center"/>
    </xf>
    <xf numFmtId="0" fontId="5" fillId="6" borderId="26" xfId="0" applyFont="1" applyFill="1" applyBorder="1" applyAlignment="1" applyProtection="1">
      <alignment vertical="center"/>
    </xf>
    <xf numFmtId="0" fontId="5" fillId="6" borderId="27" xfId="0" applyFont="1" applyFill="1" applyBorder="1" applyAlignment="1" applyProtection="1">
      <alignment vertical="center"/>
    </xf>
    <xf numFmtId="0" fontId="5" fillId="6" borderId="5" xfId="0" applyFont="1" applyFill="1" applyBorder="1" applyAlignment="1" applyProtection="1">
      <alignment vertical="center"/>
    </xf>
    <xf numFmtId="0" fontId="5" fillId="6" borderId="6" xfId="0" applyFont="1" applyFill="1" applyBorder="1" applyAlignment="1" applyProtection="1">
      <alignment vertical="center"/>
    </xf>
    <xf numFmtId="0" fontId="5" fillId="6" borderId="23" xfId="0" applyFont="1" applyFill="1" applyBorder="1" applyAlignment="1" applyProtection="1">
      <alignment vertical="center"/>
    </xf>
    <xf numFmtId="0" fontId="14" fillId="0" borderId="12" xfId="0" applyFont="1" applyBorder="1" applyAlignment="1" applyProtection="1">
      <alignment vertical="center"/>
    </xf>
    <xf numFmtId="0" fontId="14" fillId="0" borderId="13" xfId="0" applyFont="1" applyBorder="1" applyAlignment="1" applyProtection="1">
      <alignment vertical="center"/>
    </xf>
    <xf numFmtId="0" fontId="5" fillId="6" borderId="9" xfId="0" applyFont="1" applyFill="1" applyBorder="1" applyAlignment="1" applyProtection="1">
      <alignment vertical="center"/>
    </xf>
    <xf numFmtId="0" fontId="5" fillId="6" borderId="0" xfId="0" applyFont="1" applyFill="1" applyBorder="1" applyAlignment="1" applyProtection="1">
      <alignment vertical="center"/>
    </xf>
    <xf numFmtId="0" fontId="5" fillId="6" borderId="22" xfId="0" applyFont="1" applyFill="1" applyBorder="1" applyAlignment="1" applyProtection="1">
      <alignment vertical="center"/>
    </xf>
    <xf numFmtId="0" fontId="14" fillId="0" borderId="65" xfId="0" applyFont="1" applyBorder="1" applyAlignment="1" applyProtection="1">
      <alignment vertical="center"/>
    </xf>
    <xf numFmtId="0" fontId="14" fillId="0" borderId="66" xfId="0" applyFont="1" applyBorder="1" applyAlignment="1" applyProtection="1">
      <alignment vertical="center"/>
    </xf>
    <xf numFmtId="0" fontId="6" fillId="0" borderId="88" xfId="0" applyFont="1" applyFill="1" applyBorder="1" applyAlignment="1" applyProtection="1">
      <alignment horizontal="left" vertical="center"/>
    </xf>
    <xf numFmtId="0" fontId="6" fillId="0" borderId="89" xfId="0" applyFont="1" applyFill="1" applyBorder="1" applyAlignment="1" applyProtection="1">
      <alignment horizontal="left" vertical="center"/>
    </xf>
    <xf numFmtId="0" fontId="5" fillId="6" borderId="90" xfId="0" applyFont="1" applyFill="1" applyBorder="1" applyAlignment="1" applyProtection="1">
      <alignment vertical="center"/>
    </xf>
    <xf numFmtId="0" fontId="5" fillId="6" borderId="88" xfId="0" applyFont="1" applyFill="1" applyBorder="1" applyAlignment="1" applyProtection="1">
      <alignment vertical="center"/>
    </xf>
    <xf numFmtId="0" fontId="5" fillId="6" borderId="94" xfId="0" applyFont="1" applyFill="1" applyBorder="1" applyAlignment="1" applyProtection="1">
      <alignment vertical="center"/>
    </xf>
    <xf numFmtId="38" fontId="5" fillId="0" borderId="0" xfId="0" applyNumberFormat="1" applyFo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shrinkToFit="1"/>
    </xf>
    <xf numFmtId="38" fontId="6" fillId="0" borderId="0" xfId="1" applyFont="1" applyFill="1" applyBorder="1" applyAlignment="1" applyProtection="1">
      <alignment vertical="center"/>
    </xf>
    <xf numFmtId="0" fontId="6" fillId="0" borderId="0" xfId="0" applyFont="1" applyFill="1" applyBorder="1" applyAlignment="1" applyProtection="1">
      <alignment vertical="center"/>
    </xf>
    <xf numFmtId="38" fontId="6" fillId="0" borderId="0" xfId="1" applyFont="1" applyFill="1" applyBorder="1" applyProtection="1">
      <alignment vertical="center"/>
    </xf>
    <xf numFmtId="0" fontId="33"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shrinkToFit="1"/>
    </xf>
    <xf numFmtId="38" fontId="33" fillId="0" borderId="0" xfId="1" applyFont="1" applyFill="1" applyBorder="1" applyAlignment="1" applyProtection="1">
      <alignment vertical="center"/>
    </xf>
    <xf numFmtId="0" fontId="33" fillId="0" borderId="0" xfId="0" applyFont="1" applyFill="1" applyBorder="1" applyAlignment="1" applyProtection="1">
      <alignment vertical="center"/>
    </xf>
    <xf numFmtId="38" fontId="5" fillId="0" borderId="0" xfId="1" applyFont="1" applyFill="1" applyBorder="1" applyProtection="1">
      <alignment vertical="center"/>
    </xf>
    <xf numFmtId="38" fontId="5" fillId="0" borderId="0" xfId="1" applyFont="1" applyFill="1" applyBorder="1" applyAlignment="1" applyProtection="1">
      <alignment vertical="center"/>
    </xf>
    <xf numFmtId="38" fontId="6" fillId="8" borderId="0" xfId="1" applyFont="1" applyFill="1" applyBorder="1" applyProtection="1">
      <alignment vertical="center"/>
    </xf>
    <xf numFmtId="0" fontId="34" fillId="0" borderId="0" xfId="0" applyFont="1" applyProtection="1">
      <alignment vertical="center"/>
    </xf>
    <xf numFmtId="0" fontId="33" fillId="0" borderId="0" xfId="0" applyFont="1" applyProtection="1">
      <alignment vertical="center"/>
    </xf>
    <xf numFmtId="0" fontId="5" fillId="0" borderId="0" xfId="0" applyFont="1" applyFill="1" applyBorder="1" applyProtection="1">
      <alignment vertical="center"/>
    </xf>
    <xf numFmtId="0" fontId="5" fillId="0" borderId="6" xfId="0" applyFont="1" applyFill="1" applyBorder="1" applyAlignment="1" applyProtection="1">
      <alignment horizontal="left" vertical="center"/>
    </xf>
    <xf numFmtId="0" fontId="5" fillId="0" borderId="0" xfId="0" applyFont="1" applyFill="1" applyAlignment="1" applyProtection="1">
      <alignment horizontal="right" vertical="center"/>
    </xf>
    <xf numFmtId="38" fontId="5" fillId="0" borderId="6" xfId="1" applyFont="1" applyFill="1" applyBorder="1" applyProtection="1">
      <alignment vertical="center"/>
    </xf>
    <xf numFmtId="38" fontId="5" fillId="0" borderId="0" xfId="1" applyFont="1" applyProtection="1">
      <alignment vertical="center"/>
    </xf>
    <xf numFmtId="0" fontId="5" fillId="0" borderId="0" xfId="0" applyFont="1" applyAlignment="1" applyProtection="1">
      <alignment vertical="center" wrapText="1"/>
    </xf>
    <xf numFmtId="0" fontId="35" fillId="0" borderId="6" xfId="0" applyFont="1" applyBorder="1" applyProtection="1">
      <alignment vertical="center"/>
    </xf>
    <xf numFmtId="0" fontId="5" fillId="0" borderId="6" xfId="0" applyFont="1" applyBorder="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38" fillId="0" borderId="0" xfId="0" applyFont="1">
      <alignment vertical="center"/>
    </xf>
    <xf numFmtId="0" fontId="6" fillId="0" borderId="0" xfId="0" applyFont="1">
      <alignment vertical="center"/>
    </xf>
    <xf numFmtId="0" fontId="6" fillId="0" borderId="0" xfId="0" applyFont="1" applyAlignment="1" applyProtection="1">
      <alignment horizontal="center" vertical="center"/>
      <protection locked="0"/>
    </xf>
    <xf numFmtId="0" fontId="0" fillId="0" borderId="18"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0" fillId="0" borderId="21" xfId="0"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0" fillId="0" borderId="18" xfId="0" applyBorder="1" applyAlignment="1" applyProtection="1">
      <alignment vertical="center"/>
    </xf>
    <xf numFmtId="0" fontId="0" fillId="0" borderId="3" xfId="0" applyBorder="1" applyAlignment="1" applyProtection="1">
      <alignment vertical="center"/>
    </xf>
    <xf numFmtId="0" fontId="0" fillId="0" borderId="20" xfId="0" applyBorder="1" applyAlignment="1" applyProtection="1">
      <alignment vertical="center"/>
    </xf>
    <xf numFmtId="0" fontId="0" fillId="0" borderId="0" xfId="0" applyBorder="1" applyAlignment="1" applyProtection="1">
      <alignment vertical="center"/>
    </xf>
    <xf numFmtId="0" fontId="0" fillId="0" borderId="20" xfId="0" applyBorder="1" applyAlignment="1" applyProtection="1">
      <alignment vertical="center" wrapText="1"/>
    </xf>
    <xf numFmtId="0" fontId="0" fillId="0" borderId="0" xfId="0" applyBorder="1" applyAlignment="1" applyProtection="1">
      <alignment vertical="center" wrapText="1"/>
    </xf>
    <xf numFmtId="0" fontId="0" fillId="0" borderId="37" xfId="0" applyBorder="1" applyAlignment="1" applyProtection="1">
      <alignment vertical="center" wrapText="1"/>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178" fontId="0" fillId="0" borderId="14" xfId="0" applyNumberFormat="1" applyBorder="1" applyAlignment="1" applyProtection="1">
      <alignment horizontal="center" vertical="center" shrinkToFit="1"/>
      <protection locked="0"/>
    </xf>
    <xf numFmtId="178" fontId="0" fillId="0" borderId="12" xfId="0" applyNumberFormat="1" applyBorder="1" applyAlignment="1" applyProtection="1">
      <alignment horizontal="center" vertical="center" shrinkToFit="1"/>
      <protection locked="0"/>
    </xf>
    <xf numFmtId="0" fontId="0" fillId="0" borderId="14" xfId="0" applyBorder="1" applyAlignment="1" applyProtection="1">
      <alignment horizontal="center" vertical="center"/>
    </xf>
    <xf numFmtId="0" fontId="0" fillId="0" borderId="12" xfId="0" applyBorder="1" applyAlignment="1" applyProtection="1">
      <alignment horizontal="center" vertical="center"/>
    </xf>
    <xf numFmtId="0" fontId="0" fillId="0" borderId="14" xfId="0" applyBorder="1" applyAlignment="1" applyProtection="1">
      <alignment vertical="center" shrinkToFit="1"/>
      <protection locked="0"/>
    </xf>
    <xf numFmtId="0" fontId="0" fillId="0" borderId="39"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5" fillId="0" borderId="3" xfId="0" applyFont="1" applyBorder="1" applyAlignment="1" applyProtection="1">
      <alignment vertical="center" shrinkToFit="1"/>
    </xf>
    <xf numFmtId="0" fontId="5" fillId="0" borderId="25" xfId="0" applyFont="1" applyBorder="1" applyAlignment="1" applyProtection="1">
      <alignment vertical="center" shrinkToFit="1"/>
    </xf>
    <xf numFmtId="0" fontId="0" fillId="0" borderId="8" xfId="0" applyBorder="1" applyAlignment="1" applyProtection="1">
      <alignment vertical="center" shrinkToFit="1"/>
    </xf>
    <xf numFmtId="0" fontId="0" fillId="0" borderId="3" xfId="0" applyBorder="1" applyAlignment="1" applyProtection="1">
      <alignment vertical="center" shrinkToFit="1"/>
    </xf>
    <xf numFmtId="0" fontId="0" fillId="0" borderId="25" xfId="0" applyBorder="1" applyAlignment="1" applyProtection="1">
      <alignment vertical="center" shrinkToFit="1"/>
    </xf>
    <xf numFmtId="0" fontId="0" fillId="0" borderId="9" xfId="0" applyBorder="1" applyAlignment="1" applyProtection="1">
      <alignment horizontal="center" vertical="center"/>
    </xf>
    <xf numFmtId="0" fontId="0" fillId="0" borderId="37" xfId="0" applyBorder="1" applyAlignment="1" applyProtection="1">
      <alignment horizontal="center" vertical="center"/>
    </xf>
    <xf numFmtId="0" fontId="0" fillId="0" borderId="6" xfId="0" applyBorder="1" applyAlignment="1" applyProtection="1">
      <alignment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38" xfId="0" applyBorder="1" applyAlignment="1" applyProtection="1">
      <alignment horizontal="center" vertical="center"/>
    </xf>
    <xf numFmtId="0" fontId="0" fillId="0" borderId="44" xfId="0" applyBorder="1" applyAlignment="1" applyProtection="1">
      <alignment horizontal="center" vertical="center"/>
    </xf>
    <xf numFmtId="179" fontId="6" fillId="0" borderId="14" xfId="0" applyNumberFormat="1" applyFont="1" applyBorder="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vertical="center" shrinkToFit="1"/>
      <protection locked="0"/>
    </xf>
    <xf numFmtId="0" fontId="0" fillId="0" borderId="4" xfId="0" applyBorder="1" applyAlignment="1" applyProtection="1">
      <alignment vertical="center"/>
    </xf>
    <xf numFmtId="0" fontId="0" fillId="0" borderId="21" xfId="0" applyBorder="1" applyAlignment="1" applyProtection="1">
      <alignment vertical="center"/>
    </xf>
    <xf numFmtId="0" fontId="0" fillId="0" borderId="7" xfId="0" applyBorder="1" applyAlignment="1" applyProtection="1">
      <alignment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0" fillId="0" borderId="6" xfId="0" applyBorder="1" applyAlignment="1" applyProtection="1">
      <alignment vertical="center"/>
      <protection locked="0"/>
    </xf>
    <xf numFmtId="0" fontId="0" fillId="0" borderId="0"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3" xfId="0" applyBorder="1" applyAlignment="1" applyProtection="1">
      <alignment vertical="center"/>
      <protection locked="0"/>
    </xf>
    <xf numFmtId="0" fontId="0" fillId="0" borderId="8"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6"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45" xfId="0" applyBorder="1" applyAlignment="1" applyProtection="1">
      <alignment vertical="center"/>
      <protection locked="0"/>
    </xf>
    <xf numFmtId="0" fontId="0" fillId="0" borderId="16" xfId="0" applyBorder="1" applyAlignment="1" applyProtection="1">
      <alignment vertical="center"/>
      <protection locked="0"/>
    </xf>
    <xf numFmtId="0" fontId="0" fillId="0" borderId="46" xfId="0" applyBorder="1" applyAlignment="1" applyProtection="1">
      <alignment vertical="center"/>
      <protection locked="0"/>
    </xf>
    <xf numFmtId="179" fontId="0" fillId="0" borderId="12" xfId="0" applyNumberFormat="1" applyBorder="1" applyAlignment="1" applyProtection="1">
      <alignment vertical="center"/>
      <protection locked="0"/>
    </xf>
    <xf numFmtId="0" fontId="6" fillId="0" borderId="6" xfId="0" applyFon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0" borderId="0" xfId="0" applyFont="1" applyAlignment="1" applyProtection="1">
      <alignment vertical="top" wrapText="1"/>
    </xf>
    <xf numFmtId="0" fontId="6" fillId="0" borderId="0" xfId="0" applyFont="1" applyFill="1" applyAlignment="1" applyProtection="1">
      <alignment vertical="center" wrapText="1"/>
    </xf>
    <xf numFmtId="0" fontId="6" fillId="0" borderId="0" xfId="0" applyFont="1" applyAlignment="1" applyProtection="1">
      <alignment vertical="center" wrapText="1"/>
    </xf>
    <xf numFmtId="0" fontId="5" fillId="0" borderId="6" xfId="0" applyFont="1" applyFill="1" applyBorder="1" applyAlignment="1" applyProtection="1">
      <alignment horizontal="center" vertical="center"/>
    </xf>
    <xf numFmtId="0" fontId="5" fillId="0" borderId="6" xfId="0" applyFont="1" applyFill="1" applyBorder="1" applyAlignment="1" applyProtection="1">
      <alignment horizontal="left" vertical="center"/>
    </xf>
    <xf numFmtId="0" fontId="23" fillId="0" borderId="0" xfId="0" applyFont="1" applyAlignment="1" applyProtection="1">
      <alignment horizontal="left" vertical="center"/>
    </xf>
    <xf numFmtId="0" fontId="5" fillId="0" borderId="0" xfId="0" applyFont="1" applyBorder="1" applyAlignment="1" applyProtection="1">
      <alignment horizontal="right" vertical="center" shrinkToFit="1"/>
    </xf>
    <xf numFmtId="0" fontId="0" fillId="0" borderId="0" xfId="0" applyBorder="1" applyAlignment="1" applyProtection="1">
      <alignment horizontal="right" vertical="center" shrinkToFit="1"/>
    </xf>
    <xf numFmtId="0" fontId="5" fillId="0" borderId="15" xfId="0" applyFont="1" applyBorder="1" applyAlignment="1" applyProtection="1">
      <alignment horizontal="center" vertical="center"/>
    </xf>
    <xf numFmtId="0" fontId="0" fillId="0" borderId="16" xfId="0" applyBorder="1" applyAlignment="1" applyProtection="1">
      <alignment vertical="center"/>
    </xf>
    <xf numFmtId="0" fontId="0" fillId="0" borderId="17" xfId="0" applyBorder="1" applyAlignment="1" applyProtection="1">
      <alignment vertical="center"/>
    </xf>
    <xf numFmtId="0" fontId="5" fillId="0" borderId="45" xfId="0" applyFont="1"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46" xfId="0" applyBorder="1" applyAlignment="1" applyProtection="1">
      <alignment horizontal="center" vertical="center"/>
    </xf>
    <xf numFmtId="0" fontId="26" fillId="0" borderId="52"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26" fillId="0" borderId="57"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26" xfId="0" applyFont="1" applyBorder="1" applyAlignment="1" applyProtection="1">
      <alignment horizontal="center" vertical="center" wrapText="1"/>
    </xf>
    <xf numFmtId="0" fontId="22" fillId="0" borderId="27" xfId="0" applyFont="1" applyBorder="1" applyAlignment="1" applyProtection="1">
      <alignment horizontal="center" vertical="center" wrapText="1"/>
    </xf>
    <xf numFmtId="0" fontId="22" fillId="0" borderId="58"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23" xfId="0" applyFont="1" applyBorder="1" applyAlignment="1" applyProtection="1">
      <alignment horizontal="center" vertical="center" wrapText="1"/>
    </xf>
    <xf numFmtId="0" fontId="5" fillId="0" borderId="4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110" xfId="0" applyFont="1" applyBorder="1" applyAlignment="1" applyProtection="1">
      <alignment horizontal="center" vertical="center" shrinkToFit="1"/>
    </xf>
    <xf numFmtId="176" fontId="5" fillId="0" borderId="110" xfId="0" applyNumberFormat="1" applyFont="1" applyBorder="1" applyAlignment="1" applyProtection="1">
      <alignment horizontal="center" vertical="center" shrinkToFit="1"/>
    </xf>
    <xf numFmtId="176" fontId="5" fillId="0" borderId="56" xfId="0" applyNumberFormat="1"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55" xfId="0" applyFont="1" applyBorder="1" applyAlignment="1" applyProtection="1">
      <alignment horizontal="center" vertical="center" shrinkToFit="1"/>
    </xf>
    <xf numFmtId="0" fontId="5" fillId="0" borderId="20" xfId="0" applyFont="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Alignment="1" applyProtection="1">
      <alignment vertical="center"/>
    </xf>
    <xf numFmtId="0" fontId="0" fillId="0" borderId="37" xfId="0" applyBorder="1" applyAlignment="1" applyProtection="1">
      <alignment vertical="center"/>
    </xf>
    <xf numFmtId="0" fontId="5" fillId="0" borderId="35" xfId="0" applyFont="1" applyBorder="1" applyAlignment="1" applyProtection="1">
      <alignment horizontal="center" vertical="center"/>
    </xf>
    <xf numFmtId="0" fontId="5" fillId="0" borderId="10" xfId="0" applyFont="1" applyBorder="1" applyAlignment="1" applyProtection="1">
      <alignment horizontal="center" vertical="center"/>
    </xf>
    <xf numFmtId="0" fontId="0" fillId="0" borderId="10" xfId="0" applyBorder="1" applyAlignment="1" applyProtection="1">
      <alignment vertical="center"/>
    </xf>
    <xf numFmtId="0" fontId="0" fillId="0" borderId="79" xfId="0" applyBorder="1" applyAlignment="1" applyProtection="1">
      <alignment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37" xfId="0" applyFont="1" applyBorder="1" applyAlignment="1" applyProtection="1">
      <alignment horizontal="center" vertical="center"/>
    </xf>
    <xf numFmtId="0" fontId="26" fillId="0" borderId="50" xfId="0" applyFont="1" applyBorder="1" applyAlignment="1" applyProtection="1">
      <alignment horizontal="left" vertical="center" wrapText="1"/>
    </xf>
    <xf numFmtId="0" fontId="14" fillId="0" borderId="26" xfId="0" applyFont="1" applyBorder="1" applyAlignment="1" applyProtection="1">
      <alignment horizontal="left" vertical="center" wrapText="1"/>
    </xf>
    <xf numFmtId="0" fontId="10" fillId="0" borderId="26" xfId="0" applyFont="1" applyBorder="1" applyAlignment="1" applyProtection="1">
      <alignment vertical="center"/>
    </xf>
    <xf numFmtId="0" fontId="10" fillId="0" borderId="51" xfId="0" applyFont="1" applyBorder="1" applyAlignment="1" applyProtection="1">
      <alignment vertical="center"/>
    </xf>
    <xf numFmtId="0" fontId="14" fillId="0" borderId="35"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10" fillId="0" borderId="10" xfId="0" applyFont="1" applyBorder="1" applyAlignment="1" applyProtection="1">
      <alignment vertical="center"/>
    </xf>
    <xf numFmtId="0" fontId="10" fillId="0" borderId="79" xfId="0" applyFont="1" applyBorder="1" applyAlignment="1" applyProtection="1">
      <alignment vertical="center"/>
    </xf>
    <xf numFmtId="0" fontId="6" fillId="0" borderId="45"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77" xfId="0" applyFont="1" applyBorder="1" applyAlignment="1" applyProtection="1">
      <alignment horizontal="center" vertical="center"/>
    </xf>
    <xf numFmtId="0" fontId="6" fillId="0" borderId="79" xfId="0" applyFont="1" applyBorder="1" applyAlignment="1" applyProtection="1">
      <alignment horizontal="center" vertical="center"/>
    </xf>
    <xf numFmtId="176" fontId="5" fillId="0" borderId="1" xfId="0" applyNumberFormat="1" applyFont="1" applyBorder="1" applyAlignment="1" applyProtection="1">
      <alignment horizontal="center" vertical="center" shrinkToFit="1"/>
    </xf>
    <xf numFmtId="0" fontId="6" fillId="0" borderId="50"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51"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6"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82" xfId="0" applyFont="1" applyBorder="1" applyAlignment="1" applyProtection="1">
      <alignment horizontal="center" vertical="center" wrapText="1"/>
    </xf>
    <xf numFmtId="0" fontId="5" fillId="0" borderId="129" xfId="0" applyFont="1" applyBorder="1" applyAlignment="1" applyProtection="1">
      <alignment horizontal="center" vertical="center" wrapText="1"/>
    </xf>
    <xf numFmtId="0" fontId="14" fillId="0" borderId="84" xfId="0" applyFont="1" applyBorder="1" applyAlignment="1" applyProtection="1">
      <alignment vertical="center"/>
    </xf>
    <xf numFmtId="0" fontId="14" fillId="0" borderId="29" xfId="0" applyFont="1" applyBorder="1" applyAlignment="1" applyProtection="1">
      <alignment vertical="center"/>
    </xf>
    <xf numFmtId="0" fontId="14" fillId="0" borderId="31" xfId="0" applyFont="1" applyBorder="1" applyAlignment="1" applyProtection="1">
      <alignment vertical="center"/>
    </xf>
    <xf numFmtId="177" fontId="5" fillId="0" borderId="11" xfId="0" applyNumberFormat="1" applyFont="1" applyBorder="1" applyAlignment="1" applyProtection="1">
      <alignment vertical="center"/>
    </xf>
    <xf numFmtId="177" fontId="5" fillId="0" borderId="12" xfId="0" applyNumberFormat="1" applyFont="1" applyBorder="1" applyAlignment="1" applyProtection="1">
      <alignment vertical="center"/>
    </xf>
    <xf numFmtId="177" fontId="5" fillId="0" borderId="60" xfId="0" applyNumberFormat="1" applyFont="1" applyBorder="1" applyAlignment="1" applyProtection="1">
      <alignment vertical="center"/>
    </xf>
    <xf numFmtId="177" fontId="5" fillId="0" borderId="61" xfId="0" applyNumberFormat="1" applyFont="1" applyBorder="1" applyAlignment="1" applyProtection="1">
      <alignment vertical="center"/>
    </xf>
    <xf numFmtId="177" fontId="5" fillId="0" borderId="98" xfId="0" applyNumberFormat="1" applyFont="1" applyBorder="1" applyAlignment="1" applyProtection="1">
      <alignment vertical="center"/>
    </xf>
    <xf numFmtId="0" fontId="6" fillId="0" borderId="64" xfId="0" applyFont="1" applyBorder="1" applyAlignment="1" applyProtection="1">
      <alignment vertical="center"/>
    </xf>
    <xf numFmtId="0" fontId="6" fillId="0" borderId="65" xfId="0" applyFont="1" applyBorder="1" applyAlignment="1" applyProtection="1">
      <alignment vertical="center"/>
    </xf>
    <xf numFmtId="0" fontId="6" fillId="0" borderId="66" xfId="0" applyFont="1" applyBorder="1" applyAlignment="1" applyProtection="1">
      <alignment vertical="center"/>
    </xf>
    <xf numFmtId="177" fontId="5" fillId="0" borderId="67" xfId="0" applyNumberFormat="1" applyFont="1" applyBorder="1" applyAlignment="1" applyProtection="1">
      <alignment vertical="center"/>
    </xf>
    <xf numFmtId="177" fontId="5" fillId="0" borderId="65" xfId="0" applyNumberFormat="1" applyFont="1" applyBorder="1" applyAlignment="1" applyProtection="1">
      <alignment vertical="center"/>
    </xf>
    <xf numFmtId="177" fontId="5" fillId="0" borderId="68" xfId="0" applyNumberFormat="1" applyFont="1" applyBorder="1" applyAlignment="1" applyProtection="1">
      <alignment vertical="center"/>
    </xf>
    <xf numFmtId="177" fontId="5" fillId="0" borderId="69" xfId="0" applyNumberFormat="1" applyFont="1" applyBorder="1" applyAlignment="1" applyProtection="1">
      <alignment vertical="center"/>
    </xf>
    <xf numFmtId="177" fontId="5" fillId="0" borderId="99" xfId="0" applyNumberFormat="1" applyFont="1" applyBorder="1" applyAlignment="1" applyProtection="1">
      <alignment vertical="center"/>
    </xf>
    <xf numFmtId="0" fontId="5" fillId="0" borderId="64" xfId="0" applyFont="1" applyBorder="1" applyAlignment="1" applyProtection="1">
      <alignment vertical="center"/>
    </xf>
    <xf numFmtId="0" fontId="5" fillId="0" borderId="65" xfId="0" applyFont="1" applyBorder="1" applyAlignment="1" applyProtection="1">
      <alignment vertical="center"/>
    </xf>
    <xf numFmtId="0" fontId="5" fillId="0" borderId="66" xfId="0" applyFont="1" applyBorder="1" applyAlignment="1" applyProtection="1">
      <alignment vertical="center"/>
    </xf>
    <xf numFmtId="177" fontId="5" fillId="0" borderId="63" xfId="0" applyNumberFormat="1" applyFont="1" applyBorder="1" applyAlignment="1" applyProtection="1">
      <alignment vertical="center"/>
    </xf>
    <xf numFmtId="177" fontId="5" fillId="0" borderId="19" xfId="0" applyNumberFormat="1" applyFont="1" applyBorder="1" applyAlignment="1" applyProtection="1">
      <alignment vertical="center"/>
    </xf>
    <xf numFmtId="0" fontId="14" fillId="0" borderId="64" xfId="0" applyFont="1" applyBorder="1" applyAlignment="1" applyProtection="1">
      <alignment vertical="center"/>
    </xf>
    <xf numFmtId="0" fontId="14" fillId="0" borderId="65" xfId="0" applyFont="1" applyBorder="1" applyAlignment="1" applyProtection="1">
      <alignment vertical="center"/>
    </xf>
    <xf numFmtId="0" fontId="14" fillId="0" borderId="66" xfId="0" applyFont="1" applyBorder="1" applyAlignment="1" applyProtection="1">
      <alignment vertical="center"/>
    </xf>
    <xf numFmtId="177" fontId="5" fillId="2" borderId="67" xfId="0" applyNumberFormat="1" applyFont="1" applyFill="1" applyBorder="1" applyAlignment="1" applyProtection="1">
      <alignment vertical="center"/>
    </xf>
    <xf numFmtId="177" fontId="5" fillId="2" borderId="65" xfId="0" applyNumberFormat="1" applyFont="1" applyFill="1" applyBorder="1" applyAlignment="1" applyProtection="1">
      <alignment vertical="center"/>
    </xf>
    <xf numFmtId="177" fontId="5" fillId="2" borderId="70" xfId="0" applyNumberFormat="1" applyFont="1" applyFill="1" applyBorder="1" applyAlignment="1" applyProtection="1">
      <alignment vertical="center"/>
    </xf>
    <xf numFmtId="177" fontId="5" fillId="0" borderId="71" xfId="0" applyNumberFormat="1" applyFont="1" applyFill="1" applyBorder="1" applyAlignment="1" applyProtection="1">
      <alignment vertical="center"/>
    </xf>
    <xf numFmtId="177" fontId="5" fillId="0" borderId="65" xfId="0" applyNumberFormat="1" applyFont="1" applyFill="1" applyBorder="1" applyAlignment="1" applyProtection="1">
      <alignment vertical="center"/>
    </xf>
    <xf numFmtId="177" fontId="5" fillId="0" borderId="72" xfId="0" applyNumberFormat="1" applyFont="1" applyFill="1" applyBorder="1" applyAlignment="1" applyProtection="1">
      <alignment vertical="center"/>
    </xf>
    <xf numFmtId="177" fontId="5" fillId="0" borderId="71" xfId="0" applyNumberFormat="1" applyFont="1" applyBorder="1" applyAlignment="1" applyProtection="1">
      <alignment vertical="center"/>
    </xf>
    <xf numFmtId="177" fontId="5" fillId="0" borderId="72" xfId="0" applyNumberFormat="1" applyFont="1" applyBorder="1" applyAlignment="1" applyProtection="1">
      <alignment vertical="center"/>
    </xf>
    <xf numFmtId="0" fontId="6" fillId="0" borderId="64" xfId="0" applyFont="1" applyBorder="1" applyAlignment="1" applyProtection="1">
      <alignment vertical="center" shrinkToFit="1"/>
    </xf>
    <xf numFmtId="0" fontId="6" fillId="0" borderId="65" xfId="0" applyFont="1" applyBorder="1" applyAlignment="1" applyProtection="1">
      <alignment vertical="center" shrinkToFit="1"/>
    </xf>
    <xf numFmtId="0" fontId="6" fillId="0" borderId="66" xfId="0" applyFont="1" applyBorder="1" applyAlignment="1" applyProtection="1">
      <alignment vertical="center" shrinkToFit="1"/>
    </xf>
    <xf numFmtId="0" fontId="6" fillId="0" borderId="111"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177" fontId="5" fillId="0" borderId="5" xfId="0" applyNumberFormat="1" applyFont="1" applyBorder="1" applyAlignment="1" applyProtection="1">
      <alignment vertical="center"/>
    </xf>
    <xf numFmtId="177" fontId="5" fillId="0" borderId="6" xfId="0" applyNumberFormat="1" applyFont="1" applyBorder="1" applyAlignment="1" applyProtection="1">
      <alignment vertical="center"/>
    </xf>
    <xf numFmtId="177" fontId="5" fillId="0" borderId="112" xfId="0" applyNumberFormat="1" applyFont="1" applyBorder="1" applyAlignment="1" applyProtection="1">
      <alignment vertical="center"/>
    </xf>
    <xf numFmtId="177" fontId="5" fillId="0" borderId="113" xfId="0" applyNumberFormat="1" applyFont="1" applyBorder="1" applyAlignment="1" applyProtection="1">
      <alignment vertical="center"/>
    </xf>
    <xf numFmtId="177" fontId="5" fillId="0" borderId="114" xfId="0" applyNumberFormat="1" applyFont="1" applyBorder="1" applyAlignment="1" applyProtection="1">
      <alignment vertical="center"/>
    </xf>
    <xf numFmtId="177" fontId="5" fillId="0" borderId="115" xfId="0" applyNumberFormat="1" applyFont="1" applyBorder="1" applyAlignment="1" applyProtection="1">
      <alignment vertical="center"/>
    </xf>
    <xf numFmtId="177" fontId="5" fillId="0" borderId="14" xfId="0" applyNumberFormat="1" applyFont="1" applyBorder="1" applyAlignment="1" applyProtection="1">
      <alignment vertical="center"/>
    </xf>
    <xf numFmtId="177" fontId="5" fillId="0" borderId="116" xfId="0" applyNumberFormat="1" applyFont="1" applyBorder="1" applyAlignment="1" applyProtection="1">
      <alignment vertical="center"/>
    </xf>
    <xf numFmtId="177" fontId="5" fillId="2" borderId="38" xfId="0" applyNumberFormat="1" applyFont="1" applyFill="1" applyBorder="1" applyAlignment="1" applyProtection="1">
      <alignment vertical="center"/>
    </xf>
    <xf numFmtId="177" fontId="5" fillId="2" borderId="14" xfId="0" applyNumberFormat="1" applyFont="1" applyFill="1" applyBorder="1" applyAlignment="1" applyProtection="1">
      <alignment vertical="center"/>
    </xf>
    <xf numFmtId="177" fontId="5" fillId="2" borderId="117" xfId="0" applyNumberFormat="1" applyFont="1" applyFill="1" applyBorder="1" applyAlignment="1" applyProtection="1">
      <alignment vertical="center"/>
    </xf>
    <xf numFmtId="177" fontId="5" fillId="0" borderId="118" xfId="0" applyNumberFormat="1" applyFont="1" applyBorder="1" applyAlignment="1" applyProtection="1">
      <alignment vertical="center"/>
    </xf>
    <xf numFmtId="177" fontId="5" fillId="0" borderId="39" xfId="0" applyNumberFormat="1" applyFont="1" applyBorder="1" applyAlignment="1" applyProtection="1">
      <alignment vertical="center"/>
    </xf>
    <xf numFmtId="0" fontId="6" fillId="0" borderId="119" xfId="0" applyFont="1" applyFill="1" applyBorder="1" applyAlignment="1" applyProtection="1">
      <alignment horizontal="left" vertical="center"/>
    </xf>
    <xf numFmtId="0" fontId="6" fillId="0" borderId="120" xfId="0" applyFont="1" applyFill="1" applyBorder="1" applyAlignment="1" applyProtection="1">
      <alignment horizontal="left" vertical="center"/>
    </xf>
    <xf numFmtId="0" fontId="6" fillId="0" borderId="81" xfId="0" applyFont="1" applyFill="1" applyBorder="1" applyAlignment="1" applyProtection="1">
      <alignment horizontal="left" vertical="center"/>
    </xf>
    <xf numFmtId="177" fontId="5" fillId="0" borderId="77" xfId="0" applyNumberFormat="1" applyFont="1" applyBorder="1" applyAlignment="1" applyProtection="1">
      <alignment vertical="center"/>
    </xf>
    <xf numFmtId="177" fontId="5" fillId="0" borderId="10" xfId="0" applyNumberFormat="1" applyFont="1" applyBorder="1" applyAlignment="1" applyProtection="1">
      <alignment vertical="center"/>
    </xf>
    <xf numFmtId="177" fontId="5" fillId="0" borderId="121" xfId="0" applyNumberFormat="1" applyFont="1" applyBorder="1" applyAlignment="1" applyProtection="1">
      <alignment vertical="center"/>
    </xf>
    <xf numFmtId="177" fontId="5" fillId="0" borderId="122" xfId="0" applyNumberFormat="1" applyFont="1" applyBorder="1" applyAlignment="1" applyProtection="1">
      <alignment vertical="center"/>
    </xf>
    <xf numFmtId="177" fontId="5" fillId="0" borderId="123" xfId="0" applyNumberFormat="1" applyFont="1" applyBorder="1" applyAlignment="1" applyProtection="1">
      <alignment vertical="center"/>
    </xf>
    <xf numFmtId="177" fontId="5" fillId="0" borderId="124" xfId="0" applyNumberFormat="1" applyFont="1" applyBorder="1" applyAlignment="1" applyProtection="1">
      <alignment vertical="center"/>
    </xf>
    <xf numFmtId="177" fontId="5" fillId="0" borderId="120" xfId="0" applyNumberFormat="1" applyFont="1" applyBorder="1" applyAlignment="1" applyProtection="1">
      <alignment vertical="center"/>
    </xf>
    <xf numFmtId="177" fontId="5" fillId="0" borderId="125" xfId="0" applyNumberFormat="1" applyFont="1" applyBorder="1" applyAlignment="1" applyProtection="1">
      <alignment vertical="center"/>
    </xf>
    <xf numFmtId="177" fontId="5" fillId="2" borderId="80" xfId="0" applyNumberFormat="1" applyFont="1" applyFill="1" applyBorder="1" applyAlignment="1" applyProtection="1">
      <alignment vertical="center"/>
    </xf>
    <xf numFmtId="177" fontId="5" fillId="2" borderId="120" xfId="0" applyNumberFormat="1" applyFont="1" applyFill="1" applyBorder="1" applyAlignment="1" applyProtection="1">
      <alignment vertical="center"/>
    </xf>
    <xf numFmtId="177" fontId="5" fillId="2" borderId="126" xfId="0" applyNumberFormat="1" applyFont="1" applyFill="1" applyBorder="1" applyAlignment="1" applyProtection="1">
      <alignment vertical="center"/>
    </xf>
    <xf numFmtId="177" fontId="5" fillId="0" borderId="127" xfId="0" applyNumberFormat="1" applyFont="1" applyBorder="1" applyAlignment="1" applyProtection="1">
      <alignment vertical="center"/>
    </xf>
    <xf numFmtId="177" fontId="5" fillId="0" borderId="128" xfId="0" applyNumberFormat="1" applyFont="1" applyBorder="1" applyAlignment="1" applyProtection="1">
      <alignment vertical="center"/>
    </xf>
    <xf numFmtId="0" fontId="6" fillId="0" borderId="84" xfId="0" applyFont="1" applyBorder="1" applyAlignment="1" applyProtection="1">
      <alignment vertical="center"/>
    </xf>
    <xf numFmtId="0" fontId="6" fillId="0" borderId="29" xfId="0" applyFont="1" applyBorder="1" applyAlignment="1" applyProtection="1">
      <alignment vertical="center"/>
    </xf>
    <xf numFmtId="0" fontId="6" fillId="0" borderId="31" xfId="0" applyFont="1" applyBorder="1" applyAlignment="1" applyProtection="1">
      <alignment vertical="center"/>
    </xf>
    <xf numFmtId="177" fontId="5" fillId="2" borderId="102" xfId="0" applyNumberFormat="1" applyFont="1" applyFill="1" applyBorder="1" applyAlignment="1" applyProtection="1">
      <alignment vertical="center"/>
    </xf>
    <xf numFmtId="177" fontId="5" fillId="2" borderId="29" xfId="0" applyNumberFormat="1" applyFont="1" applyFill="1" applyBorder="1" applyAlignment="1" applyProtection="1">
      <alignment vertical="center"/>
    </xf>
    <xf numFmtId="177" fontId="5" fillId="2" borderId="101" xfId="0" applyNumberFormat="1" applyFont="1" applyFill="1" applyBorder="1" applyAlignment="1" applyProtection="1">
      <alignment vertical="center"/>
    </xf>
    <xf numFmtId="0" fontId="14" fillId="0" borderId="130" xfId="0" applyFont="1" applyBorder="1" applyAlignment="1" applyProtection="1">
      <alignment horizontal="left" vertical="center"/>
    </xf>
    <xf numFmtId="0" fontId="14" fillId="0" borderId="85" xfId="0" applyFont="1" applyBorder="1" applyAlignment="1" applyProtection="1">
      <alignment horizontal="left" vertical="center"/>
    </xf>
    <xf numFmtId="0" fontId="14" fillId="0" borderId="92" xfId="0" applyFont="1" applyBorder="1" applyAlignment="1" applyProtection="1">
      <alignment horizontal="left" vertical="center"/>
    </xf>
    <xf numFmtId="177" fontId="5" fillId="2" borderId="86" xfId="0" applyNumberFormat="1" applyFont="1" applyFill="1" applyBorder="1" applyAlignment="1" applyProtection="1">
      <alignment vertical="center"/>
    </xf>
    <xf numFmtId="0" fontId="5" fillId="2" borderId="85" xfId="0" applyFont="1" applyFill="1" applyBorder="1" applyAlignment="1" applyProtection="1">
      <alignment vertical="center"/>
    </xf>
    <xf numFmtId="177" fontId="5" fillId="2" borderId="131" xfId="0" applyNumberFormat="1" applyFont="1" applyFill="1" applyBorder="1" applyAlignment="1" applyProtection="1">
      <alignment vertical="center"/>
    </xf>
    <xf numFmtId="0" fontId="5" fillId="2" borderId="132" xfId="0" applyFont="1" applyFill="1" applyBorder="1" applyAlignment="1" applyProtection="1">
      <alignment vertical="center"/>
    </xf>
    <xf numFmtId="177" fontId="5" fillId="2" borderId="85" xfId="0" applyNumberFormat="1" applyFont="1" applyFill="1" applyBorder="1" applyAlignment="1" applyProtection="1">
      <alignment vertical="center"/>
    </xf>
    <xf numFmtId="177" fontId="5" fillId="2" borderId="133" xfId="0" applyNumberFormat="1" applyFont="1" applyFill="1" applyBorder="1" applyAlignment="1" applyProtection="1">
      <alignment vertical="center"/>
    </xf>
    <xf numFmtId="177" fontId="5" fillId="2" borderId="134" xfId="0" applyNumberFormat="1" applyFont="1" applyFill="1" applyBorder="1" applyAlignment="1" applyProtection="1">
      <alignment vertical="center"/>
    </xf>
    <xf numFmtId="177" fontId="5" fillId="2" borderId="96" xfId="0" applyNumberFormat="1" applyFont="1" applyFill="1" applyBorder="1" applyAlignment="1" applyProtection="1">
      <alignment vertical="center"/>
    </xf>
    <xf numFmtId="0" fontId="5" fillId="0" borderId="83" xfId="0" applyFont="1" applyBorder="1" applyAlignment="1" applyProtection="1">
      <alignment horizontal="center" vertical="center" wrapText="1"/>
    </xf>
    <xf numFmtId="177" fontId="5" fillId="0" borderId="102" xfId="0" applyNumberFormat="1" applyFont="1" applyBorder="1" applyAlignment="1" applyProtection="1">
      <alignment vertical="center"/>
    </xf>
    <xf numFmtId="177" fontId="5" fillId="0" borderId="29" xfId="0" applyNumberFormat="1" applyFont="1" applyBorder="1" applyAlignment="1" applyProtection="1">
      <alignment vertical="center"/>
    </xf>
    <xf numFmtId="177" fontId="5" fillId="0" borderId="103" xfId="0" applyNumberFormat="1" applyFont="1" applyBorder="1" applyAlignment="1" applyProtection="1">
      <alignment vertical="center"/>
    </xf>
    <xf numFmtId="177" fontId="5" fillId="0" borderId="100" xfId="0" applyNumberFormat="1" applyFont="1" applyBorder="1" applyAlignment="1" applyProtection="1">
      <alignment vertical="center"/>
    </xf>
    <xf numFmtId="177" fontId="5" fillId="0" borderId="104" xfId="0" applyNumberFormat="1" applyFont="1" applyBorder="1" applyAlignment="1" applyProtection="1">
      <alignment vertical="center"/>
    </xf>
    <xf numFmtId="177" fontId="5" fillId="0" borderId="105" xfId="0" applyNumberFormat="1" applyFont="1" applyBorder="1" applyAlignment="1" applyProtection="1">
      <alignment vertical="center"/>
    </xf>
    <xf numFmtId="177" fontId="5" fillId="0" borderId="32" xfId="0" applyNumberFormat="1" applyFont="1" applyBorder="1" applyAlignment="1" applyProtection="1">
      <alignment vertical="center"/>
    </xf>
    <xf numFmtId="177" fontId="5" fillId="2" borderId="76" xfId="0" applyNumberFormat="1" applyFont="1" applyFill="1" applyBorder="1" applyAlignment="1" applyProtection="1">
      <alignment vertical="center"/>
    </xf>
    <xf numFmtId="177" fontId="5" fillId="2" borderId="28" xfId="0" applyNumberFormat="1" applyFont="1" applyFill="1" applyBorder="1" applyAlignment="1" applyProtection="1">
      <alignment vertical="center"/>
    </xf>
    <xf numFmtId="177" fontId="5" fillId="2" borderId="34" xfId="0" applyNumberFormat="1" applyFont="1" applyFill="1" applyBorder="1" applyAlignment="1" applyProtection="1">
      <alignment vertical="center"/>
    </xf>
    <xf numFmtId="0" fontId="14" fillId="0" borderId="30" xfId="0" applyFont="1" applyBorder="1" applyAlignment="1" applyProtection="1">
      <alignment horizontal="left" vertical="center"/>
    </xf>
    <xf numFmtId="0" fontId="14" fillId="0" borderId="28" xfId="0" applyFont="1" applyBorder="1" applyAlignment="1" applyProtection="1">
      <alignment horizontal="left" vertical="center"/>
    </xf>
    <xf numFmtId="0" fontId="14" fillId="0" borderId="73" xfId="0" applyFont="1" applyBorder="1" applyAlignment="1" applyProtection="1">
      <alignment horizontal="left" vertical="center"/>
    </xf>
    <xf numFmtId="177" fontId="5" fillId="2" borderId="74" xfId="0" applyNumberFormat="1" applyFont="1" applyFill="1" applyBorder="1" applyAlignment="1" applyProtection="1">
      <alignment vertical="center"/>
    </xf>
    <xf numFmtId="0" fontId="5" fillId="2" borderId="28" xfId="0" applyFont="1" applyFill="1" applyBorder="1" applyAlignment="1" applyProtection="1">
      <alignment vertical="center"/>
    </xf>
    <xf numFmtId="177" fontId="5" fillId="2" borderId="135" xfId="0" applyNumberFormat="1" applyFont="1" applyFill="1" applyBorder="1" applyAlignment="1" applyProtection="1">
      <alignment vertical="center"/>
    </xf>
    <xf numFmtId="0" fontId="5" fillId="2" borderId="136" xfId="0" applyFont="1" applyFill="1" applyBorder="1" applyAlignment="1" applyProtection="1">
      <alignment vertical="center"/>
    </xf>
    <xf numFmtId="177" fontId="5" fillId="2" borderId="137" xfId="0" applyNumberFormat="1" applyFont="1" applyFill="1" applyBorder="1" applyAlignment="1" applyProtection="1">
      <alignment vertical="center"/>
    </xf>
    <xf numFmtId="0" fontId="5" fillId="2" borderId="138" xfId="0" applyFont="1" applyFill="1" applyBorder="1" applyAlignment="1" applyProtection="1">
      <alignment vertical="center"/>
    </xf>
    <xf numFmtId="177" fontId="5" fillId="2" borderId="138" xfId="0" applyNumberFormat="1" applyFont="1" applyFill="1" applyBorder="1" applyAlignment="1" applyProtection="1">
      <alignment vertical="center"/>
    </xf>
    <xf numFmtId="177" fontId="5" fillId="2" borderId="139" xfId="0" applyNumberFormat="1" applyFont="1" applyFill="1" applyBorder="1" applyAlignment="1" applyProtection="1">
      <alignment vertical="center"/>
    </xf>
    <xf numFmtId="0" fontId="5" fillId="2" borderId="137" xfId="0" applyFont="1" applyFill="1" applyBorder="1" applyAlignment="1" applyProtection="1">
      <alignment vertical="center"/>
    </xf>
    <xf numFmtId="38" fontId="5" fillId="2" borderId="8" xfId="1" applyFont="1" applyFill="1" applyBorder="1" applyAlignment="1" applyProtection="1">
      <alignment vertical="center" shrinkToFit="1"/>
    </xf>
    <xf numFmtId="38" fontId="5" fillId="2" borderId="3" xfId="1" applyFont="1" applyFill="1" applyBorder="1" applyAlignment="1" applyProtection="1">
      <alignment vertical="center" shrinkToFit="1"/>
    </xf>
    <xf numFmtId="38" fontId="5" fillId="2" borderId="4" xfId="1" applyFont="1" applyFill="1" applyBorder="1" applyAlignment="1" applyProtection="1">
      <alignment vertical="center" shrinkToFit="1"/>
    </xf>
    <xf numFmtId="38" fontId="5" fillId="2" borderId="9" xfId="1" applyFont="1" applyFill="1" applyBorder="1" applyAlignment="1" applyProtection="1">
      <alignment vertical="center" shrinkToFit="1"/>
    </xf>
    <xf numFmtId="38" fontId="5" fillId="2" borderId="0" xfId="1" applyFont="1" applyFill="1" applyBorder="1" applyAlignment="1" applyProtection="1">
      <alignment vertical="center" shrinkToFit="1"/>
    </xf>
    <xf numFmtId="38" fontId="5" fillId="2" borderId="37" xfId="1" applyFont="1" applyFill="1" applyBorder="1" applyAlignment="1" applyProtection="1">
      <alignment vertical="center" shrinkToFit="1"/>
    </xf>
    <xf numFmtId="38" fontId="5" fillId="2" borderId="5" xfId="1" applyFont="1" applyFill="1" applyBorder="1" applyAlignment="1" applyProtection="1">
      <alignment vertical="center" shrinkToFit="1"/>
    </xf>
    <xf numFmtId="38" fontId="5" fillId="2" borderId="6" xfId="1" applyFont="1" applyFill="1" applyBorder="1" applyAlignment="1" applyProtection="1">
      <alignment vertical="center" shrinkToFit="1"/>
    </xf>
    <xf numFmtId="38" fontId="5" fillId="2" borderId="7" xfId="1" applyFont="1" applyFill="1" applyBorder="1" applyAlignment="1" applyProtection="1">
      <alignment vertical="center" shrinkToFit="1"/>
    </xf>
    <xf numFmtId="38" fontId="5" fillId="2" borderId="8" xfId="0" applyNumberFormat="1" applyFont="1" applyFill="1" applyBorder="1" applyAlignment="1" applyProtection="1">
      <alignment vertical="center" shrinkToFit="1"/>
    </xf>
    <xf numFmtId="38" fontId="5" fillId="2" borderId="3" xfId="0" applyNumberFormat="1" applyFont="1" applyFill="1" applyBorder="1" applyAlignment="1" applyProtection="1">
      <alignment vertical="center" shrinkToFit="1"/>
    </xf>
    <xf numFmtId="38" fontId="5" fillId="2" borderId="4" xfId="0" applyNumberFormat="1" applyFont="1" applyFill="1" applyBorder="1" applyAlignment="1" applyProtection="1">
      <alignment vertical="center" shrinkToFit="1"/>
    </xf>
    <xf numFmtId="38" fontId="5" fillId="2" borderId="9" xfId="0" applyNumberFormat="1" applyFont="1" applyFill="1" applyBorder="1" applyAlignment="1" applyProtection="1">
      <alignment vertical="center" shrinkToFit="1"/>
    </xf>
    <xf numFmtId="38" fontId="5" fillId="2" borderId="0" xfId="0" applyNumberFormat="1" applyFont="1" applyFill="1" applyBorder="1" applyAlignment="1" applyProtection="1">
      <alignment vertical="center" shrinkToFit="1"/>
    </xf>
    <xf numFmtId="38" fontId="5" fillId="2" borderId="37" xfId="0" applyNumberFormat="1" applyFont="1" applyFill="1" applyBorder="1" applyAlignment="1" applyProtection="1">
      <alignment vertical="center" shrinkToFit="1"/>
    </xf>
    <xf numFmtId="38" fontId="5" fillId="2" borderId="90" xfId="0" applyNumberFormat="1" applyFont="1" applyFill="1" applyBorder="1" applyAlignment="1" applyProtection="1">
      <alignment vertical="center" shrinkToFit="1"/>
    </xf>
    <xf numFmtId="38" fontId="5" fillId="2" borderId="88" xfId="0" applyNumberFormat="1" applyFont="1" applyFill="1" applyBorder="1" applyAlignment="1" applyProtection="1">
      <alignment vertical="center" shrinkToFit="1"/>
    </xf>
    <xf numFmtId="38" fontId="5" fillId="2" borderId="89" xfId="0" applyNumberFormat="1" applyFont="1" applyFill="1" applyBorder="1" applyAlignment="1" applyProtection="1">
      <alignment vertical="center" shrinkToFit="1"/>
    </xf>
    <xf numFmtId="38" fontId="5" fillId="2" borderId="18" xfId="0" applyNumberFormat="1" applyFont="1" applyFill="1" applyBorder="1" applyAlignment="1" applyProtection="1">
      <alignment vertical="center" shrinkToFit="1"/>
    </xf>
    <xf numFmtId="38" fontId="5" fillId="2" borderId="25" xfId="0" applyNumberFormat="1" applyFont="1" applyFill="1" applyBorder="1" applyAlignment="1" applyProtection="1">
      <alignment vertical="center" shrinkToFit="1"/>
    </xf>
    <xf numFmtId="38" fontId="5" fillId="2" borderId="20" xfId="0" applyNumberFormat="1" applyFont="1" applyFill="1" applyBorder="1" applyAlignment="1" applyProtection="1">
      <alignment vertical="center" shrinkToFit="1"/>
    </xf>
    <xf numFmtId="38" fontId="5" fillId="2" borderId="22" xfId="0" applyNumberFormat="1" applyFont="1" applyFill="1" applyBorder="1" applyAlignment="1" applyProtection="1">
      <alignment vertical="center" shrinkToFit="1"/>
    </xf>
    <xf numFmtId="38" fontId="5" fillId="2" borderId="35" xfId="0" applyNumberFormat="1" applyFont="1" applyFill="1" applyBorder="1" applyAlignment="1" applyProtection="1">
      <alignment vertical="center" shrinkToFit="1"/>
    </xf>
    <xf numFmtId="38" fontId="5" fillId="2" borderId="10" xfId="0" applyNumberFormat="1" applyFont="1" applyFill="1" applyBorder="1" applyAlignment="1" applyProtection="1">
      <alignment vertical="center" shrinkToFit="1"/>
    </xf>
    <xf numFmtId="38" fontId="5" fillId="2" borderId="36" xfId="0" applyNumberFormat="1" applyFont="1" applyFill="1" applyBorder="1" applyAlignment="1" applyProtection="1">
      <alignment vertical="center" shrinkToFit="1"/>
    </xf>
    <xf numFmtId="177" fontId="5" fillId="2" borderId="67" xfId="0" applyNumberFormat="1" applyFont="1" applyFill="1" applyBorder="1" applyAlignment="1" applyProtection="1">
      <alignment vertical="center" shrinkToFit="1"/>
    </xf>
    <xf numFmtId="177" fontId="5" fillId="2" borderId="65" xfId="0" applyNumberFormat="1" applyFont="1" applyFill="1" applyBorder="1" applyAlignment="1" applyProtection="1">
      <alignment vertical="center" shrinkToFit="1"/>
    </xf>
    <xf numFmtId="177" fontId="5" fillId="2" borderId="66" xfId="0" applyNumberFormat="1" applyFont="1" applyFill="1" applyBorder="1" applyAlignment="1" applyProtection="1">
      <alignment vertical="center" shrinkToFit="1"/>
    </xf>
    <xf numFmtId="0" fontId="6" fillId="0" borderId="67" xfId="0" applyFont="1" applyBorder="1" applyAlignment="1" applyProtection="1">
      <alignment vertical="center"/>
    </xf>
    <xf numFmtId="0" fontId="6" fillId="0" borderId="0" xfId="0" applyFont="1" applyBorder="1" applyAlignment="1" applyProtection="1">
      <alignment vertical="center" shrinkToFit="1"/>
    </xf>
    <xf numFmtId="177" fontId="5" fillId="2" borderId="75" xfId="0" applyNumberFormat="1" applyFont="1" applyFill="1" applyBorder="1" applyAlignment="1" applyProtection="1">
      <alignment vertical="center"/>
    </xf>
    <xf numFmtId="0" fontId="5" fillId="0" borderId="38" xfId="0" applyFont="1" applyBorder="1" applyAlignment="1" applyProtection="1">
      <alignment vertical="center"/>
    </xf>
    <xf numFmtId="0" fontId="5" fillId="0" borderId="14" xfId="0" applyFont="1" applyBorder="1" applyAlignment="1" applyProtection="1">
      <alignment vertical="center"/>
    </xf>
    <xf numFmtId="0" fontId="5" fillId="0" borderId="44" xfId="0" applyFont="1" applyBorder="1" applyAlignment="1" applyProtection="1">
      <alignment vertical="center"/>
    </xf>
    <xf numFmtId="177" fontId="5" fillId="2" borderId="38" xfId="0" applyNumberFormat="1" applyFont="1" applyFill="1" applyBorder="1" applyAlignment="1" applyProtection="1">
      <alignment vertical="center" shrinkToFit="1"/>
    </xf>
    <xf numFmtId="177" fontId="5" fillId="2" borderId="14" xfId="0" applyNumberFormat="1" applyFont="1" applyFill="1" applyBorder="1" applyAlignment="1" applyProtection="1">
      <alignment vertical="center" shrinkToFit="1"/>
    </xf>
    <xf numFmtId="177" fontId="5" fillId="2" borderId="44" xfId="0" applyNumberFormat="1" applyFont="1" applyFill="1" applyBorder="1" applyAlignment="1" applyProtection="1">
      <alignment vertical="center" shrinkToFit="1"/>
    </xf>
    <xf numFmtId="0" fontId="5" fillId="0" borderId="8"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177" fontId="5" fillId="2" borderId="8" xfId="0" applyNumberFormat="1" applyFont="1" applyFill="1" applyBorder="1" applyAlignment="1" applyProtection="1">
      <alignment horizontal="right" vertical="center" shrinkToFit="1"/>
    </xf>
    <xf numFmtId="177" fontId="5" fillId="2" borderId="3" xfId="0" applyNumberFormat="1" applyFont="1" applyFill="1" applyBorder="1" applyAlignment="1" applyProtection="1">
      <alignment horizontal="right" vertical="center" shrinkToFit="1"/>
    </xf>
    <xf numFmtId="177" fontId="5" fillId="2" borderId="4" xfId="0" applyNumberFormat="1" applyFont="1" applyFill="1" applyBorder="1" applyAlignment="1" applyProtection="1">
      <alignment horizontal="right" vertical="center" shrinkToFit="1"/>
    </xf>
    <xf numFmtId="177" fontId="5" fillId="2" borderId="5" xfId="0" applyNumberFormat="1" applyFont="1" applyFill="1" applyBorder="1" applyAlignment="1" applyProtection="1">
      <alignment horizontal="right" vertical="center" shrinkToFit="1"/>
    </xf>
    <xf numFmtId="177" fontId="5" fillId="2" borderId="6" xfId="0" applyNumberFormat="1" applyFont="1" applyFill="1" applyBorder="1" applyAlignment="1" applyProtection="1">
      <alignment horizontal="right" vertical="center" shrinkToFit="1"/>
    </xf>
    <xf numFmtId="177" fontId="5" fillId="2" borderId="7" xfId="0" applyNumberFormat="1" applyFont="1" applyFill="1" applyBorder="1" applyAlignment="1" applyProtection="1">
      <alignment horizontal="right" vertical="center" shrinkToFit="1"/>
    </xf>
    <xf numFmtId="177" fontId="5" fillId="2" borderId="140" xfId="0" applyNumberFormat="1" applyFont="1" applyFill="1" applyBorder="1" applyAlignment="1" applyProtection="1">
      <alignment vertical="center" shrinkToFit="1"/>
    </xf>
    <xf numFmtId="177" fontId="5" fillId="2" borderId="141" xfId="0" applyNumberFormat="1" applyFont="1" applyFill="1" applyBorder="1" applyAlignment="1" applyProtection="1">
      <alignment vertical="center" shrinkToFit="1"/>
    </xf>
    <xf numFmtId="177" fontId="5" fillId="2" borderId="142" xfId="0" applyNumberFormat="1" applyFont="1" applyFill="1" applyBorder="1" applyAlignment="1" applyProtection="1">
      <alignment vertical="center" shrinkToFit="1"/>
    </xf>
    <xf numFmtId="38" fontId="5" fillId="0" borderId="11" xfId="1" applyNumberFormat="1" applyFont="1" applyFill="1" applyBorder="1" applyAlignment="1" applyProtection="1">
      <alignment vertical="center" shrinkToFit="1"/>
    </xf>
    <xf numFmtId="38" fontId="5" fillId="0" borderId="12" xfId="1" applyNumberFormat="1" applyFont="1" applyFill="1" applyBorder="1" applyAlignment="1" applyProtection="1">
      <alignment vertical="center" shrinkToFit="1"/>
    </xf>
    <xf numFmtId="38" fontId="5" fillId="0" borderId="13" xfId="1" applyNumberFormat="1" applyFont="1" applyFill="1" applyBorder="1" applyAlignment="1" applyProtection="1">
      <alignment vertical="center" shrinkToFit="1"/>
    </xf>
    <xf numFmtId="38" fontId="5" fillId="2" borderId="11" xfId="1" applyFont="1" applyFill="1" applyBorder="1" applyAlignment="1" applyProtection="1">
      <alignment vertical="center" shrinkToFit="1"/>
    </xf>
    <xf numFmtId="0" fontId="5" fillId="0" borderId="12" xfId="0" applyFont="1" applyBorder="1" applyAlignment="1" applyProtection="1">
      <alignment vertical="center" shrinkToFit="1"/>
    </xf>
    <xf numFmtId="0" fontId="5" fillId="0" borderId="13" xfId="0" applyFont="1" applyBorder="1" applyAlignment="1" applyProtection="1">
      <alignment vertical="center" shrinkToFit="1"/>
    </xf>
    <xf numFmtId="38" fontId="5" fillId="2" borderId="25" xfId="1" applyFont="1" applyFill="1" applyBorder="1" applyAlignment="1" applyProtection="1">
      <alignment vertical="center" shrinkToFit="1"/>
    </xf>
    <xf numFmtId="38" fontId="5" fillId="2" borderId="77" xfId="1" applyFont="1" applyFill="1" applyBorder="1" applyAlignment="1" applyProtection="1">
      <alignment vertical="center" shrinkToFit="1"/>
    </xf>
    <xf numFmtId="38" fontId="5" fillId="2" borderId="10" xfId="1" applyFont="1" applyFill="1" applyBorder="1" applyAlignment="1" applyProtection="1">
      <alignment vertical="center" shrinkToFit="1"/>
    </xf>
    <xf numFmtId="38" fontId="5" fillId="2" borderId="36" xfId="1" applyFont="1" applyFill="1" applyBorder="1" applyAlignment="1" applyProtection="1">
      <alignment vertical="center" shrinkToFit="1"/>
    </xf>
    <xf numFmtId="0" fontId="26" fillId="0" borderId="51" xfId="0" applyFont="1" applyBorder="1" applyAlignment="1" applyProtection="1">
      <alignment horizontal="center" vertical="center" wrapText="1"/>
    </xf>
    <xf numFmtId="0" fontId="26" fillId="0" borderId="7" xfId="0" applyFont="1" applyBorder="1" applyAlignment="1" applyProtection="1">
      <alignment horizontal="center" vertical="center" wrapText="1"/>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6" fillId="0" borderId="13" xfId="0" applyFont="1" applyBorder="1" applyAlignment="1" applyProtection="1">
      <alignment vertical="center"/>
    </xf>
    <xf numFmtId="38" fontId="5" fillId="0" borderId="11" xfId="1" applyFont="1" applyBorder="1" applyAlignment="1" applyProtection="1">
      <alignment vertical="center" shrinkToFit="1"/>
    </xf>
    <xf numFmtId="38" fontId="5" fillId="0" borderId="12" xfId="1" applyFont="1" applyBorder="1" applyAlignment="1" applyProtection="1">
      <alignment vertical="center" shrinkToFit="1"/>
    </xf>
    <xf numFmtId="38" fontId="5" fillId="0" borderId="13" xfId="1" applyFont="1" applyBorder="1" applyAlignment="1" applyProtection="1">
      <alignment vertical="center" shrinkToFit="1"/>
    </xf>
    <xf numFmtId="49" fontId="5" fillId="0" borderId="11" xfId="1" applyNumberFormat="1" applyFont="1" applyFill="1" applyBorder="1" applyAlignment="1" applyProtection="1">
      <alignment vertical="center" shrinkToFit="1"/>
    </xf>
    <xf numFmtId="49" fontId="5" fillId="0" borderId="12" xfId="1" applyNumberFormat="1" applyFont="1" applyFill="1" applyBorder="1" applyAlignment="1" applyProtection="1">
      <alignment vertical="center" shrinkToFit="1"/>
    </xf>
    <xf numFmtId="49" fontId="5" fillId="0" borderId="13" xfId="1" applyNumberFormat="1" applyFont="1" applyFill="1" applyBorder="1" applyAlignment="1" applyProtection="1">
      <alignment vertical="center" shrinkToFit="1"/>
    </xf>
    <xf numFmtId="0" fontId="5" fillId="0" borderId="52"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2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87" xfId="0" applyFont="1" applyBorder="1" applyAlignment="1" applyProtection="1">
      <alignment horizontal="center" vertical="center" wrapText="1"/>
    </xf>
    <xf numFmtId="0" fontId="5" fillId="0" borderId="78"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177" fontId="5" fillId="2" borderId="11" xfId="0" applyNumberFormat="1" applyFont="1" applyFill="1" applyBorder="1" applyAlignment="1" applyProtection="1">
      <alignment vertical="center" shrinkToFit="1"/>
    </xf>
    <xf numFmtId="177" fontId="5" fillId="2" borderId="12" xfId="0" applyNumberFormat="1" applyFont="1" applyFill="1" applyBorder="1" applyAlignment="1" applyProtection="1">
      <alignment vertical="center" shrinkToFit="1"/>
    </xf>
    <xf numFmtId="177" fontId="5" fillId="2" borderId="13" xfId="0" applyNumberFormat="1" applyFont="1" applyFill="1" applyBorder="1" applyAlignment="1" applyProtection="1">
      <alignment vertical="center" shrinkToFit="1"/>
    </xf>
    <xf numFmtId="38" fontId="31" fillId="0" borderId="8" xfId="1" applyFont="1" applyBorder="1" applyAlignment="1" applyProtection="1">
      <alignment horizontal="right" vertical="center"/>
    </xf>
    <xf numFmtId="38" fontId="31" fillId="0" borderId="3" xfId="1" applyFont="1" applyBorder="1" applyAlignment="1" applyProtection="1">
      <alignment horizontal="right" vertical="center"/>
    </xf>
    <xf numFmtId="38" fontId="31" fillId="0" borderId="4" xfId="1" applyFont="1" applyBorder="1" applyAlignment="1" applyProtection="1">
      <alignment horizontal="right" vertical="center"/>
    </xf>
    <xf numFmtId="38" fontId="31" fillId="0" borderId="9" xfId="1" applyFont="1" applyBorder="1" applyAlignment="1" applyProtection="1">
      <alignment horizontal="right" vertical="center"/>
    </xf>
    <xf numFmtId="38" fontId="31" fillId="0" borderId="0" xfId="1" applyFont="1" applyBorder="1" applyAlignment="1" applyProtection="1">
      <alignment horizontal="right" vertical="center"/>
    </xf>
    <xf numFmtId="38" fontId="31" fillId="0" borderId="37" xfId="1" applyFont="1" applyBorder="1" applyAlignment="1" applyProtection="1">
      <alignment horizontal="right" vertical="center"/>
    </xf>
    <xf numFmtId="38" fontId="31" fillId="0" borderId="5" xfId="1" applyFont="1" applyBorder="1" applyAlignment="1" applyProtection="1">
      <alignment horizontal="right" vertical="center"/>
    </xf>
    <xf numFmtId="38" fontId="31" fillId="0" borderId="6" xfId="1" applyFont="1" applyBorder="1" applyAlignment="1" applyProtection="1">
      <alignment horizontal="right" vertical="center"/>
    </xf>
    <xf numFmtId="38" fontId="31" fillId="0" borderId="7" xfId="1" applyFont="1" applyBorder="1" applyAlignment="1" applyProtection="1">
      <alignment horizontal="right" vertical="center"/>
    </xf>
    <xf numFmtId="38" fontId="31" fillId="0" borderId="140" xfId="1" applyFont="1" applyBorder="1" applyProtection="1">
      <alignment vertical="center"/>
    </xf>
    <xf numFmtId="38" fontId="31" fillId="0" borderId="141" xfId="1" applyFont="1" applyBorder="1" applyProtection="1">
      <alignment vertical="center"/>
    </xf>
    <xf numFmtId="38" fontId="31" fillId="0" borderId="142" xfId="1" applyFont="1" applyBorder="1" applyProtection="1">
      <alignment vertical="center"/>
    </xf>
    <xf numFmtId="38" fontId="5" fillId="2" borderId="140" xfId="1" applyFont="1" applyFill="1" applyBorder="1" applyAlignment="1" applyProtection="1">
      <alignment vertical="center" shrinkToFit="1"/>
    </xf>
    <xf numFmtId="38" fontId="5" fillId="2" borderId="141" xfId="1" applyFont="1" applyFill="1" applyBorder="1" applyAlignment="1" applyProtection="1">
      <alignment vertical="center" shrinkToFit="1"/>
    </xf>
    <xf numFmtId="38" fontId="5" fillId="2" borderId="142" xfId="1" applyFont="1" applyFill="1" applyBorder="1" applyAlignment="1" applyProtection="1">
      <alignment vertical="center" shrinkToFit="1"/>
    </xf>
    <xf numFmtId="0" fontId="5" fillId="0" borderId="77" xfId="0" applyFont="1" applyBorder="1" applyAlignment="1" applyProtection="1">
      <alignment horizontal="center" vertical="center"/>
    </xf>
    <xf numFmtId="0" fontId="5" fillId="0" borderId="79" xfId="0" applyFont="1" applyBorder="1" applyAlignment="1" applyProtection="1">
      <alignment horizontal="center" vertical="center"/>
    </xf>
    <xf numFmtId="38" fontId="5" fillId="2" borderId="79" xfId="1" applyFont="1" applyFill="1" applyBorder="1" applyAlignment="1" applyProtection="1">
      <alignment vertical="center" shrinkToFit="1"/>
    </xf>
    <xf numFmtId="0" fontId="26" fillId="0" borderId="143" xfId="0" applyFont="1" applyBorder="1" applyAlignment="1" applyProtection="1">
      <alignment horizontal="center" vertical="center" wrapText="1"/>
    </xf>
    <xf numFmtId="0" fontId="26" fillId="0" borderId="78"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5" fillId="0" borderId="106" xfId="0" applyFont="1" applyBorder="1" applyAlignment="1" applyProtection="1">
      <alignment horizontal="center" vertical="center"/>
    </xf>
    <xf numFmtId="0" fontId="5" fillId="0" borderId="91" xfId="0" applyFont="1" applyBorder="1" applyAlignment="1" applyProtection="1">
      <alignment horizontal="center" vertical="center"/>
    </xf>
    <xf numFmtId="0" fontId="5" fillId="0" borderId="95" xfId="0" applyFont="1" applyBorder="1" applyAlignment="1" applyProtection="1">
      <alignment horizontal="center" vertical="center"/>
    </xf>
    <xf numFmtId="0" fontId="5" fillId="0" borderId="107" xfId="0" applyFont="1" applyBorder="1" applyAlignment="1" applyProtection="1">
      <alignment horizontal="center" vertical="center"/>
    </xf>
    <xf numFmtId="0" fontId="5" fillId="0" borderId="108" xfId="0" applyFont="1" applyBorder="1" applyAlignment="1" applyProtection="1">
      <alignment horizontal="center" vertical="center"/>
    </xf>
    <xf numFmtId="0" fontId="5" fillId="0" borderId="109" xfId="0" applyFont="1" applyBorder="1" applyAlignment="1" applyProtection="1">
      <alignment horizontal="center" vertical="center"/>
    </xf>
    <xf numFmtId="0" fontId="5" fillId="0" borderId="47"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8" xfId="0" applyFont="1" applyFill="1" applyBorder="1" applyAlignment="1" applyProtection="1">
      <alignment horizontal="left" vertical="center"/>
    </xf>
    <xf numFmtId="38" fontId="5" fillId="0" borderId="38" xfId="1" applyFont="1" applyBorder="1" applyAlignment="1" applyProtection="1">
      <alignment vertical="center" shrinkToFit="1"/>
    </xf>
    <xf numFmtId="38" fontId="5" fillId="0" borderId="14" xfId="1" applyFont="1" applyBorder="1" applyAlignment="1" applyProtection="1">
      <alignment vertical="center" shrinkToFit="1"/>
    </xf>
    <xf numFmtId="38" fontId="5" fillId="0" borderId="44" xfId="1" applyFont="1" applyBorder="1" applyAlignment="1" applyProtection="1">
      <alignment vertical="center" shrinkToFit="1"/>
    </xf>
    <xf numFmtId="38" fontId="5" fillId="0" borderId="38" xfId="1" applyFont="1" applyFill="1" applyBorder="1" applyAlignment="1" applyProtection="1">
      <alignment vertical="center" shrinkToFit="1"/>
    </xf>
    <xf numFmtId="38" fontId="5" fillId="0" borderId="14" xfId="1" applyFont="1" applyFill="1" applyBorder="1" applyAlignment="1" applyProtection="1">
      <alignment vertical="center" shrinkToFit="1"/>
    </xf>
    <xf numFmtId="38" fontId="5" fillId="0" borderId="44" xfId="1" applyFont="1" applyFill="1" applyBorder="1" applyAlignment="1" applyProtection="1">
      <alignment vertical="center" shrinkToFit="1"/>
    </xf>
    <xf numFmtId="38" fontId="5" fillId="0" borderId="38" xfId="1" applyNumberFormat="1" applyFont="1" applyFill="1" applyBorder="1" applyAlignment="1" applyProtection="1">
      <alignment vertical="center" shrinkToFit="1"/>
    </xf>
    <xf numFmtId="38" fontId="5" fillId="0" borderId="14" xfId="1" applyNumberFormat="1" applyFont="1" applyFill="1" applyBorder="1" applyAlignment="1" applyProtection="1">
      <alignment vertical="center" shrinkToFit="1"/>
    </xf>
    <xf numFmtId="38" fontId="5" fillId="0" borderId="44" xfId="1" applyNumberFormat="1" applyFont="1" applyFill="1" applyBorder="1" applyAlignment="1" applyProtection="1">
      <alignment vertical="center" shrinkToFit="1"/>
    </xf>
    <xf numFmtId="38" fontId="5" fillId="2" borderId="38" xfId="1" applyFont="1" applyFill="1" applyBorder="1" applyAlignment="1" applyProtection="1">
      <alignment vertical="center" shrinkToFit="1"/>
    </xf>
    <xf numFmtId="38" fontId="5" fillId="2" borderId="14" xfId="1" applyFont="1" applyFill="1" applyBorder="1" applyAlignment="1" applyProtection="1">
      <alignment vertical="center" shrinkToFit="1"/>
    </xf>
    <xf numFmtId="38" fontId="5" fillId="2" borderId="44" xfId="1" applyFont="1" applyFill="1" applyBorder="1" applyAlignment="1" applyProtection="1">
      <alignment vertical="center" shrinkToFit="1"/>
    </xf>
    <xf numFmtId="0" fontId="6" fillId="0" borderId="67" xfId="0" applyFont="1" applyBorder="1" applyAlignment="1" applyProtection="1">
      <alignment vertical="center" shrinkToFit="1"/>
    </xf>
    <xf numFmtId="38" fontId="5" fillId="7" borderId="38" xfId="1" applyFont="1" applyFill="1" applyBorder="1" applyAlignment="1" applyProtection="1">
      <alignment vertical="center" shrinkToFit="1"/>
    </xf>
    <xf numFmtId="38" fontId="5" fillId="7" borderId="14" xfId="1" applyFont="1" applyFill="1" applyBorder="1" applyAlignment="1" applyProtection="1">
      <alignment vertical="center" shrinkToFit="1"/>
    </xf>
    <xf numFmtId="38" fontId="5" fillId="7" borderId="44" xfId="1" applyFont="1" applyFill="1" applyBorder="1" applyAlignment="1" applyProtection="1">
      <alignment vertical="center" shrinkToFit="1"/>
    </xf>
    <xf numFmtId="0" fontId="5" fillId="0" borderId="106"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14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38" fontId="5" fillId="7" borderId="11" xfId="1" applyFont="1" applyFill="1" applyBorder="1" applyAlignment="1" applyProtection="1">
      <alignment vertical="center" shrinkToFit="1"/>
    </xf>
    <xf numFmtId="38" fontId="5" fillId="7" borderId="12" xfId="1" applyFont="1" applyFill="1" applyBorder="1" applyAlignment="1" applyProtection="1">
      <alignment vertical="center" shrinkToFit="1"/>
    </xf>
    <xf numFmtId="38" fontId="5" fillId="7" borderId="13" xfId="1" applyFont="1" applyFill="1" applyBorder="1" applyAlignment="1" applyProtection="1">
      <alignment vertical="center" shrinkToFit="1"/>
    </xf>
    <xf numFmtId="38" fontId="5" fillId="7" borderId="11" xfId="1" applyNumberFormat="1" applyFont="1" applyFill="1" applyBorder="1" applyAlignment="1" applyProtection="1">
      <alignment vertical="center" shrinkToFit="1"/>
    </xf>
    <xf numFmtId="38" fontId="5" fillId="7" borderId="12" xfId="1" applyNumberFormat="1" applyFont="1" applyFill="1" applyBorder="1" applyAlignment="1" applyProtection="1">
      <alignment vertical="center" shrinkToFit="1"/>
    </xf>
    <xf numFmtId="38" fontId="5" fillId="7" borderId="13" xfId="1" applyNumberFormat="1" applyFont="1" applyFill="1" applyBorder="1" applyAlignment="1" applyProtection="1">
      <alignment vertical="center" shrinkToFit="1"/>
    </xf>
    <xf numFmtId="38" fontId="5" fillId="7" borderId="38" xfId="1" applyNumberFormat="1" applyFont="1" applyFill="1" applyBorder="1" applyAlignment="1" applyProtection="1">
      <alignment vertical="center" shrinkToFit="1"/>
    </xf>
    <xf numFmtId="38" fontId="5" fillId="7" borderId="14" xfId="1" applyNumberFormat="1" applyFont="1" applyFill="1" applyBorder="1" applyAlignment="1" applyProtection="1">
      <alignment vertical="center" shrinkToFit="1"/>
    </xf>
    <xf numFmtId="38" fontId="5" fillId="7" borderId="44" xfId="1" applyNumberFormat="1" applyFont="1" applyFill="1" applyBorder="1" applyAlignment="1" applyProtection="1">
      <alignment vertical="center" shrinkToFit="1"/>
    </xf>
    <xf numFmtId="38" fontId="5" fillId="0" borderId="67" xfId="1" applyFont="1" applyBorder="1" applyAlignment="1" applyProtection="1">
      <alignment vertical="center" shrinkToFit="1"/>
    </xf>
    <xf numFmtId="0" fontId="5" fillId="0" borderId="65" xfId="0" applyFont="1" applyBorder="1" applyAlignment="1" applyProtection="1">
      <alignment vertical="center" shrinkToFit="1"/>
    </xf>
    <xf numFmtId="0" fontId="5" fillId="0" borderId="66" xfId="0" applyFont="1" applyBorder="1" applyAlignment="1" applyProtection="1">
      <alignment vertical="center" shrinkToFit="1"/>
    </xf>
    <xf numFmtId="38" fontId="5" fillId="0" borderId="65" xfId="1" applyFont="1" applyBorder="1" applyAlignment="1" applyProtection="1">
      <alignment vertical="center" shrinkToFit="1"/>
    </xf>
    <xf numFmtId="38" fontId="5" fillId="0" borderId="66" xfId="1" applyFont="1" applyBorder="1" applyAlignment="1" applyProtection="1">
      <alignment vertical="center" shrinkToFit="1"/>
    </xf>
    <xf numFmtId="38" fontId="5" fillId="2" borderId="8" xfId="1" applyNumberFormat="1" applyFont="1" applyFill="1" applyBorder="1" applyProtection="1">
      <alignment vertical="center"/>
    </xf>
    <xf numFmtId="38" fontId="5" fillId="2" borderId="3" xfId="1" applyNumberFormat="1" applyFont="1" applyFill="1" applyBorder="1" applyProtection="1">
      <alignment vertical="center"/>
    </xf>
    <xf numFmtId="38" fontId="5" fillId="2" borderId="25" xfId="1" applyNumberFormat="1" applyFont="1" applyFill="1" applyBorder="1" applyProtection="1">
      <alignment vertical="center"/>
    </xf>
    <xf numFmtId="38" fontId="5" fillId="2" borderId="77" xfId="1" applyNumberFormat="1" applyFont="1" applyFill="1" applyBorder="1" applyProtection="1">
      <alignment vertical="center"/>
    </xf>
    <xf numFmtId="38" fontId="5" fillId="2" borderId="10" xfId="1" applyNumberFormat="1" applyFont="1" applyFill="1" applyBorder="1" applyProtection="1">
      <alignment vertical="center"/>
    </xf>
    <xf numFmtId="38" fontId="5" fillId="2" borderId="36" xfId="1" applyNumberFormat="1" applyFont="1" applyFill="1" applyBorder="1" applyProtection="1">
      <alignment vertical="center"/>
    </xf>
    <xf numFmtId="0" fontId="5" fillId="0" borderId="50" xfId="0" applyFont="1" applyBorder="1" applyAlignment="1" applyProtection="1">
      <alignment horizontal="center" vertical="center"/>
    </xf>
    <xf numFmtId="38" fontId="5" fillId="0" borderId="67" xfId="1" applyNumberFormat="1" applyFont="1" applyFill="1" applyBorder="1" applyAlignment="1" applyProtection="1">
      <alignment vertical="center" shrinkToFit="1"/>
    </xf>
    <xf numFmtId="38" fontId="5" fillId="0" borderId="65" xfId="1" applyNumberFormat="1" applyFont="1" applyFill="1" applyBorder="1" applyAlignment="1" applyProtection="1">
      <alignment vertical="center" shrinkToFit="1"/>
    </xf>
    <xf numFmtId="38" fontId="5" fillId="0" borderId="66" xfId="1" applyNumberFormat="1" applyFont="1" applyFill="1" applyBorder="1" applyAlignment="1" applyProtection="1">
      <alignment vertical="center" shrinkToFit="1"/>
    </xf>
    <xf numFmtId="38" fontId="5" fillId="4" borderId="67" xfId="1" applyFont="1" applyFill="1" applyBorder="1" applyAlignment="1" applyProtection="1">
      <alignment vertical="center" shrinkToFit="1"/>
    </xf>
    <xf numFmtId="38" fontId="5" fillId="4" borderId="65" xfId="1" applyFont="1" applyFill="1" applyBorder="1" applyAlignment="1" applyProtection="1">
      <alignment vertical="center" shrinkToFit="1"/>
    </xf>
    <xf numFmtId="38" fontId="5" fillId="4" borderId="66" xfId="1" applyFont="1" applyFill="1" applyBorder="1" applyAlignment="1" applyProtection="1">
      <alignment vertical="center" shrinkToFit="1"/>
    </xf>
    <xf numFmtId="0" fontId="6" fillId="0" borderId="97" xfId="0" applyFont="1" applyBorder="1" applyAlignment="1" applyProtection="1">
      <alignment horizontal="center" vertical="center" shrinkToFit="1"/>
    </xf>
    <xf numFmtId="0" fontId="6" fillId="0" borderId="88" xfId="0" applyFont="1" applyBorder="1" applyAlignment="1" applyProtection="1">
      <alignment horizontal="center" vertical="center" shrinkToFit="1"/>
    </xf>
    <xf numFmtId="0" fontId="6" fillId="0" borderId="89" xfId="0" applyFont="1" applyBorder="1" applyAlignment="1" applyProtection="1">
      <alignment horizontal="center" vertical="center" shrinkToFit="1"/>
    </xf>
    <xf numFmtId="38" fontId="5" fillId="4" borderId="140" xfId="1" applyFont="1" applyFill="1" applyBorder="1" applyAlignment="1" applyProtection="1">
      <alignment vertical="center" shrinkToFit="1"/>
    </xf>
    <xf numFmtId="38" fontId="5" fillId="4" borderId="141" xfId="1" applyFont="1" applyFill="1" applyBorder="1" applyAlignment="1" applyProtection="1">
      <alignment vertical="center" shrinkToFit="1"/>
    </xf>
    <xf numFmtId="38" fontId="5" fillId="4" borderId="142" xfId="1" applyFont="1" applyFill="1" applyBorder="1" applyAlignment="1" applyProtection="1">
      <alignment vertical="center" shrinkToFit="1"/>
    </xf>
    <xf numFmtId="38" fontId="5" fillId="4" borderId="140" xfId="1" applyNumberFormat="1" applyFont="1" applyFill="1" applyBorder="1" applyAlignment="1" applyProtection="1">
      <alignment vertical="center" shrinkToFit="1"/>
    </xf>
    <xf numFmtId="38" fontId="5" fillId="4" borderId="141" xfId="1" applyNumberFormat="1" applyFont="1" applyFill="1" applyBorder="1" applyAlignment="1" applyProtection="1">
      <alignment vertical="center" shrinkToFit="1"/>
    </xf>
    <xf numFmtId="38" fontId="5" fillId="4" borderId="142" xfId="1" applyNumberFormat="1" applyFont="1" applyFill="1" applyBorder="1" applyAlignment="1" applyProtection="1">
      <alignment vertical="center" shrinkToFit="1"/>
    </xf>
    <xf numFmtId="38" fontId="5" fillId="4" borderId="38" xfId="1" applyFont="1" applyFill="1" applyBorder="1" applyAlignment="1" applyProtection="1">
      <alignment vertical="center" shrinkToFit="1"/>
    </xf>
    <xf numFmtId="38" fontId="5" fillId="4" borderId="14" xfId="1" applyFont="1" applyFill="1" applyBorder="1" applyAlignment="1" applyProtection="1">
      <alignment vertical="center" shrinkToFit="1"/>
    </xf>
    <xf numFmtId="38" fontId="5" fillId="4" borderId="44" xfId="1" applyFont="1" applyFill="1" applyBorder="1" applyAlignment="1" applyProtection="1">
      <alignment vertical="center" shrinkToFit="1"/>
    </xf>
    <xf numFmtId="0" fontId="5" fillId="0" borderId="21"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6" fillId="0" borderId="21"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145" xfId="0" applyFont="1" applyBorder="1" applyAlignment="1" applyProtection="1">
      <alignment vertical="center"/>
    </xf>
    <xf numFmtId="0" fontId="6" fillId="0" borderId="146" xfId="0" applyFont="1" applyBorder="1" applyAlignment="1" applyProtection="1">
      <alignment vertical="center"/>
    </xf>
    <xf numFmtId="0" fontId="6" fillId="0" borderId="147" xfId="0" applyFont="1" applyBorder="1" applyAlignment="1" applyProtection="1">
      <alignment vertical="center"/>
    </xf>
    <xf numFmtId="38" fontId="5" fillId="0" borderId="148" xfId="1" applyFont="1" applyBorder="1" applyAlignment="1" applyProtection="1">
      <alignment vertical="center" shrinkToFit="1"/>
    </xf>
    <xf numFmtId="38" fontId="5" fillId="0" borderId="146" xfId="1" applyFont="1" applyBorder="1" applyAlignment="1" applyProtection="1">
      <alignment vertical="center" shrinkToFit="1"/>
    </xf>
    <xf numFmtId="38" fontId="5" fillId="0" borderId="147" xfId="1" applyFont="1" applyBorder="1" applyAlignment="1" applyProtection="1">
      <alignment vertical="center" shrinkToFit="1"/>
    </xf>
    <xf numFmtId="38" fontId="5" fillId="0" borderId="148" xfId="1" applyNumberFormat="1" applyFont="1" applyFill="1" applyBorder="1" applyAlignment="1" applyProtection="1">
      <alignment vertical="center" shrinkToFit="1"/>
    </xf>
    <xf numFmtId="38" fontId="5" fillId="0" borderId="146" xfId="1" applyNumberFormat="1" applyFont="1" applyFill="1" applyBorder="1" applyAlignment="1" applyProtection="1">
      <alignment vertical="center" shrinkToFit="1"/>
    </xf>
    <xf numFmtId="38" fontId="5" fillId="0" borderId="147" xfId="1" applyNumberFormat="1" applyFont="1" applyFill="1" applyBorder="1" applyAlignment="1" applyProtection="1">
      <alignment vertical="center" shrinkToFit="1"/>
    </xf>
    <xf numFmtId="38" fontId="5" fillId="4" borderId="148" xfId="1" applyFont="1" applyFill="1" applyBorder="1" applyAlignment="1" applyProtection="1">
      <alignment vertical="center" shrinkToFit="1"/>
    </xf>
    <xf numFmtId="38" fontId="5" fillId="4" borderId="146" xfId="1" applyFont="1" applyFill="1" applyBorder="1" applyAlignment="1" applyProtection="1">
      <alignment vertical="center" shrinkToFit="1"/>
    </xf>
    <xf numFmtId="38" fontId="5" fillId="4" borderId="147" xfId="1" applyFont="1" applyFill="1" applyBorder="1" applyAlignment="1" applyProtection="1">
      <alignment vertical="center" shrinkToFit="1"/>
    </xf>
    <xf numFmtId="38" fontId="6" fillId="8" borderId="0" xfId="1" applyFont="1" applyFill="1" applyBorder="1" applyAlignment="1" applyProtection="1">
      <alignment horizontal="center" vertical="center"/>
    </xf>
    <xf numFmtId="38" fontId="6" fillId="0" borderId="6" xfId="1" applyFont="1" applyFill="1" applyBorder="1" applyAlignment="1" applyProtection="1">
      <alignment horizontal="center" vertical="center"/>
    </xf>
    <xf numFmtId="0" fontId="5" fillId="0" borderId="0" xfId="0" applyFont="1" applyAlignment="1" applyProtection="1">
      <alignment vertical="center" wrapText="1"/>
    </xf>
    <xf numFmtId="38" fontId="9" fillId="3" borderId="0" xfId="1" applyNumberFormat="1" applyFont="1" applyFill="1" applyAlignment="1" applyProtection="1">
      <alignment vertical="center" wrapText="1"/>
    </xf>
    <xf numFmtId="38" fontId="9" fillId="3" borderId="6" xfId="1" applyNumberFormat="1" applyFont="1" applyFill="1" applyBorder="1" applyAlignment="1" applyProtection="1">
      <alignment vertical="center" wrapText="1"/>
    </xf>
    <xf numFmtId="0" fontId="6" fillId="0" borderId="18"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79" xfId="0" applyFont="1" applyBorder="1" applyAlignment="1" applyProtection="1">
      <alignment horizontal="center" vertical="center" shrinkToFit="1"/>
    </xf>
    <xf numFmtId="38" fontId="5" fillId="4" borderId="8" xfId="1" applyFont="1" applyFill="1" applyBorder="1" applyAlignment="1" applyProtection="1">
      <alignment horizontal="right" vertical="center" shrinkToFit="1"/>
    </xf>
    <xf numFmtId="38" fontId="5" fillId="4" borderId="3" xfId="1" applyFont="1" applyFill="1" applyBorder="1" applyAlignment="1" applyProtection="1">
      <alignment horizontal="right" vertical="center" shrinkToFit="1"/>
    </xf>
    <xf numFmtId="38" fontId="5" fillId="4" borderId="4" xfId="1" applyFont="1" applyFill="1" applyBorder="1" applyAlignment="1" applyProtection="1">
      <alignment horizontal="right" vertical="center" shrinkToFit="1"/>
    </xf>
    <xf numFmtId="38" fontId="5" fillId="4" borderId="77" xfId="1" applyFont="1" applyFill="1" applyBorder="1" applyAlignment="1" applyProtection="1">
      <alignment horizontal="right" vertical="center" shrinkToFit="1"/>
    </xf>
    <xf numFmtId="38" fontId="5" fillId="4" borderId="10" xfId="1" applyFont="1" applyFill="1" applyBorder="1" applyAlignment="1" applyProtection="1">
      <alignment horizontal="right" vertical="center" shrinkToFit="1"/>
    </xf>
    <xf numFmtId="38" fontId="5" fillId="4" borderId="79" xfId="1" applyFont="1" applyFill="1" applyBorder="1" applyAlignment="1" applyProtection="1">
      <alignment horizontal="right" vertical="center" shrinkToFit="1"/>
    </xf>
    <xf numFmtId="38" fontId="5" fillId="4" borderId="3" xfId="1" applyFont="1" applyFill="1" applyBorder="1" applyAlignment="1" applyProtection="1">
      <alignment vertical="center" shrinkToFit="1"/>
    </xf>
    <xf numFmtId="38" fontId="5" fillId="4" borderId="25" xfId="1" applyFont="1" applyFill="1" applyBorder="1" applyAlignment="1" applyProtection="1">
      <alignment vertical="center" shrinkToFit="1"/>
    </xf>
    <xf numFmtId="38" fontId="5" fillId="4" borderId="0" xfId="1" applyFont="1" applyFill="1" applyBorder="1" applyAlignment="1" applyProtection="1">
      <alignment vertical="center" shrinkToFit="1"/>
    </xf>
    <xf numFmtId="38" fontId="5" fillId="4" borderId="22" xfId="1" applyFont="1" applyFill="1" applyBorder="1" applyAlignment="1" applyProtection="1">
      <alignment vertical="center" shrinkToFit="1"/>
    </xf>
    <xf numFmtId="38" fontId="5" fillId="4" borderId="10" xfId="1" applyFont="1" applyFill="1" applyBorder="1" applyAlignment="1" applyProtection="1">
      <alignment vertical="center" shrinkToFit="1"/>
    </xf>
    <xf numFmtId="38" fontId="5" fillId="4" borderId="36" xfId="1" applyFont="1" applyFill="1" applyBorder="1" applyAlignment="1" applyProtection="1">
      <alignment vertical="center" shrinkToFit="1"/>
    </xf>
    <xf numFmtId="0" fontId="14" fillId="0" borderId="59" xfId="0" applyFont="1" applyBorder="1" applyAlignment="1" applyProtection="1">
      <alignment vertical="center"/>
    </xf>
    <xf numFmtId="0" fontId="14" fillId="0" borderId="12" xfId="0" applyFont="1" applyBorder="1" applyAlignment="1" applyProtection="1">
      <alignment vertical="center"/>
    </xf>
    <xf numFmtId="0" fontId="14" fillId="0" borderId="13" xfId="0" applyFont="1" applyBorder="1" applyAlignment="1" applyProtection="1">
      <alignment vertical="center"/>
    </xf>
    <xf numFmtId="176" fontId="5" fillId="0" borderId="150" xfId="0" applyNumberFormat="1" applyFont="1" applyFill="1" applyBorder="1" applyAlignment="1" applyProtection="1">
      <alignment vertical="center"/>
    </xf>
    <xf numFmtId="176" fontId="5" fillId="0" borderId="151" xfId="0" applyNumberFormat="1" applyFont="1" applyFill="1" applyBorder="1" applyAlignment="1" applyProtection="1">
      <alignment vertical="center"/>
    </xf>
    <xf numFmtId="176" fontId="5" fillId="0" borderId="45" xfId="0" applyNumberFormat="1" applyFont="1" applyFill="1" applyBorder="1" applyAlignment="1" applyProtection="1">
      <alignment vertical="center"/>
    </xf>
    <xf numFmtId="176" fontId="5" fillId="0" borderId="16" xfId="0" applyNumberFormat="1" applyFont="1" applyFill="1" applyBorder="1" applyAlignment="1" applyProtection="1">
      <alignment vertical="center"/>
    </xf>
    <xf numFmtId="176" fontId="5" fillId="0" borderId="47"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xf>
    <xf numFmtId="38" fontId="5" fillId="0" borderId="106" xfId="1" applyFont="1" applyBorder="1" applyAlignment="1" applyProtection="1">
      <alignment horizontal="center" vertical="center" wrapText="1"/>
    </xf>
    <xf numFmtId="38" fontId="5" fillId="0" borderId="91" xfId="1" applyFont="1" applyBorder="1" applyAlignment="1" applyProtection="1">
      <alignment horizontal="center" vertical="center"/>
    </xf>
    <xf numFmtId="38" fontId="5" fillId="0" borderId="95" xfId="1" applyFont="1" applyBorder="1" applyAlignment="1" applyProtection="1">
      <alignment horizontal="center" vertical="center"/>
    </xf>
    <xf numFmtId="38" fontId="5" fillId="0" borderId="5" xfId="1" applyFont="1" applyBorder="1" applyAlignment="1" applyProtection="1">
      <alignment horizontal="center" vertical="center"/>
    </xf>
    <xf numFmtId="38" fontId="5" fillId="0" borderId="6" xfId="1" applyFont="1" applyBorder="1" applyAlignment="1" applyProtection="1">
      <alignment horizontal="center" vertical="center"/>
    </xf>
    <xf numFmtId="38" fontId="5" fillId="0" borderId="7" xfId="1" applyFont="1" applyBorder="1" applyAlignment="1" applyProtection="1">
      <alignment horizontal="center" vertical="center"/>
    </xf>
    <xf numFmtId="177" fontId="5" fillId="2" borderId="11" xfId="0" applyNumberFormat="1" applyFont="1" applyFill="1" applyBorder="1" applyAlignment="1" applyProtection="1">
      <alignment vertical="center"/>
    </xf>
    <xf numFmtId="177" fontId="5" fillId="2" borderId="12" xfId="0" applyNumberFormat="1" applyFont="1" applyFill="1" applyBorder="1" applyAlignment="1" applyProtection="1">
      <alignment vertical="center"/>
    </xf>
    <xf numFmtId="177" fontId="5" fillId="2" borderId="62" xfId="0" applyNumberFormat="1" applyFont="1" applyFill="1" applyBorder="1" applyAlignment="1" applyProtection="1">
      <alignment vertical="center"/>
    </xf>
    <xf numFmtId="38" fontId="5" fillId="4" borderId="37" xfId="1" applyFont="1" applyFill="1" applyBorder="1" applyAlignment="1" applyProtection="1">
      <alignment vertical="center" shrinkToFit="1"/>
    </xf>
    <xf numFmtId="38" fontId="5" fillId="4" borderId="88" xfId="1" applyFont="1" applyFill="1" applyBorder="1" applyAlignment="1" applyProtection="1">
      <alignment vertical="center" shrinkToFit="1"/>
    </xf>
    <xf numFmtId="38" fontId="5" fillId="4" borderId="89" xfId="1" applyFont="1" applyFill="1" applyBorder="1" applyAlignment="1" applyProtection="1">
      <alignment vertical="center" shrinkToFit="1"/>
    </xf>
    <xf numFmtId="38" fontId="5" fillId="4" borderId="11" xfId="1" applyFont="1" applyFill="1" applyBorder="1" applyAlignment="1" applyProtection="1">
      <alignment vertical="center" shrinkToFit="1"/>
    </xf>
    <xf numFmtId="38" fontId="5" fillId="4" borderId="12" xfId="1" applyFont="1" applyFill="1" applyBorder="1" applyAlignment="1" applyProtection="1">
      <alignment vertical="center" shrinkToFit="1"/>
    </xf>
    <xf numFmtId="38" fontId="5" fillId="4" borderId="13" xfId="1" applyFont="1" applyFill="1" applyBorder="1" applyAlignment="1" applyProtection="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19050</xdr:colOff>
      <xdr:row>90</xdr:row>
      <xdr:rowOff>28575</xdr:rowOff>
    </xdr:from>
    <xdr:ext cx="1723549" cy="492443"/>
    <xdr:sp macro="" textlink="">
      <xdr:nvSpPr>
        <xdr:cNvPr id="4" name="テキスト ボックス 3">
          <a:extLst>
            <a:ext uri="{FF2B5EF4-FFF2-40B4-BE49-F238E27FC236}">
              <a16:creationId xmlns:a16="http://schemas.microsoft.com/office/drawing/2014/main" id="{42191B04-4493-401D-8E28-409AABF6CB29}"/>
            </a:ext>
          </a:extLst>
        </xdr:cNvPr>
        <xdr:cNvSpPr txBox="1"/>
      </xdr:nvSpPr>
      <xdr:spPr>
        <a:xfrm>
          <a:off x="19050" y="30203775"/>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付属資料２</a:t>
          </a:r>
        </a:p>
      </xdr:txBody>
    </xdr:sp>
    <xdr:clientData/>
  </xdr:oneCellAnchor>
  <xdr:oneCellAnchor>
    <xdr:from>
      <xdr:col>4</xdr:col>
      <xdr:colOff>0</xdr:colOff>
      <xdr:row>93</xdr:row>
      <xdr:rowOff>0</xdr:rowOff>
    </xdr:from>
    <xdr:ext cx="3992824" cy="874727"/>
    <xdr:sp macro="" textlink="">
      <xdr:nvSpPr>
        <xdr:cNvPr id="5" name="テキスト ボックス 4">
          <a:extLst>
            <a:ext uri="{FF2B5EF4-FFF2-40B4-BE49-F238E27FC236}">
              <a16:creationId xmlns:a16="http://schemas.microsoft.com/office/drawing/2014/main" id="{65662593-A119-4580-8AFA-78C1DFC5A6B1}"/>
            </a:ext>
          </a:extLst>
        </xdr:cNvPr>
        <xdr:cNvSpPr txBox="1"/>
      </xdr:nvSpPr>
      <xdr:spPr>
        <a:xfrm>
          <a:off x="923925" y="30861000"/>
          <a:ext cx="3992824" cy="874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工事記録写真（各項目☑）</a:t>
          </a:r>
          <a:endParaRPr kumimoji="1" lang="en-US" altLang="ja-JP" sz="2400"/>
        </a:p>
        <a:p>
          <a:endParaRPr kumimoji="1" lang="en-US" altLang="ja-JP" sz="2400"/>
        </a:p>
      </xdr:txBody>
    </xdr:sp>
    <xdr:clientData/>
  </xdr:oneCellAnchor>
  <xdr:oneCellAnchor>
    <xdr:from>
      <xdr:col>4</xdr:col>
      <xdr:colOff>0</xdr:colOff>
      <xdr:row>96</xdr:row>
      <xdr:rowOff>0</xdr:rowOff>
    </xdr:from>
    <xdr:ext cx="3570208" cy="492443"/>
    <xdr:sp macro="" textlink="">
      <xdr:nvSpPr>
        <xdr:cNvPr id="6" name="テキスト ボックス 5">
          <a:extLst>
            <a:ext uri="{FF2B5EF4-FFF2-40B4-BE49-F238E27FC236}">
              <a16:creationId xmlns:a16="http://schemas.microsoft.com/office/drawing/2014/main" id="{E4F77A14-8FE4-4F2A-9A17-BBDBA48ECFED}"/>
            </a:ext>
          </a:extLst>
        </xdr:cNvPr>
        <xdr:cNvSpPr txBox="1"/>
      </xdr:nvSpPr>
      <xdr:spPr>
        <a:xfrm>
          <a:off x="923925" y="21678900"/>
          <a:ext cx="357020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検収写真（検収毎）</a:t>
          </a:r>
          <a:endParaRPr kumimoji="1" lang="en-US" altLang="ja-JP" sz="2400"/>
        </a:p>
      </xdr:txBody>
    </xdr:sp>
    <xdr:clientData/>
  </xdr:oneCellAnchor>
  <xdr:oneCellAnchor>
    <xdr:from>
      <xdr:col>4</xdr:col>
      <xdr:colOff>0</xdr:colOff>
      <xdr:row>99</xdr:row>
      <xdr:rowOff>0</xdr:rowOff>
    </xdr:from>
    <xdr:ext cx="4316823" cy="892552"/>
    <xdr:sp macro="" textlink="">
      <xdr:nvSpPr>
        <xdr:cNvPr id="7" name="テキスト ボックス 6">
          <a:extLst>
            <a:ext uri="{FF2B5EF4-FFF2-40B4-BE49-F238E27FC236}">
              <a16:creationId xmlns:a16="http://schemas.microsoft.com/office/drawing/2014/main" id="{C9DBEF11-FEC4-4AAA-A804-B74179FD972A}"/>
            </a:ext>
          </a:extLst>
        </xdr:cNvPr>
        <xdr:cNvSpPr txBox="1"/>
      </xdr:nvSpPr>
      <xdr:spPr>
        <a:xfrm>
          <a:off x="923925" y="22402800"/>
          <a:ext cx="4316823"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助成対象に係る</a:t>
          </a:r>
          <a:r>
            <a:rPr kumimoji="1" lang="en-US" altLang="ja-JP" sz="2400"/>
            <a:t>JAS</a:t>
          </a:r>
          <a:r>
            <a:rPr kumimoji="1" lang="ja-JP" altLang="en-US" sz="2400"/>
            <a:t>構造</a:t>
          </a:r>
          <a:r>
            <a:rPr kumimoji="1" lang="ja-JP" altLang="en-US" sz="2400" strike="noStrike" baseline="0">
              <a:solidFill>
                <a:sysClr val="windowText" lastClr="000000"/>
              </a:solidFill>
            </a:rPr>
            <a:t>材</a:t>
          </a:r>
          <a:endParaRPr kumimoji="1" lang="en-US" altLang="ja-JP" sz="2400" strike="noStrike" baseline="0">
            <a:solidFill>
              <a:sysClr val="windowText" lastClr="000000"/>
            </a:solidFill>
          </a:endParaRPr>
        </a:p>
        <a:p>
          <a:r>
            <a:rPr kumimoji="1" lang="ja-JP" altLang="en-US" sz="2400" strike="noStrike" baseline="0">
              <a:solidFill>
                <a:sysClr val="windowText" lastClr="000000"/>
              </a:solidFill>
            </a:rPr>
            <a:t>　　の種類</a:t>
          </a:r>
          <a:r>
            <a:rPr kumimoji="1" lang="ja-JP" altLang="en-US" sz="2400">
              <a:solidFill>
                <a:sysClr val="windowText" lastClr="000000"/>
              </a:solidFill>
            </a:rPr>
            <a:t>ご</a:t>
          </a:r>
          <a:r>
            <a:rPr kumimoji="1" lang="ja-JP" altLang="en-US" sz="2400"/>
            <a:t>と</a:t>
          </a:r>
          <a:endParaRPr kumimoji="1" lang="en-US" altLang="ja-JP" sz="2400"/>
        </a:p>
      </xdr:txBody>
    </xdr:sp>
    <xdr:clientData/>
  </xdr:oneCellAnchor>
  <xdr:oneCellAnchor>
    <xdr:from>
      <xdr:col>3</xdr:col>
      <xdr:colOff>200025</xdr:colOff>
      <xdr:row>103</xdr:row>
      <xdr:rowOff>219075</xdr:rowOff>
    </xdr:from>
    <xdr:ext cx="4048416" cy="492443"/>
    <xdr:sp macro="" textlink="">
      <xdr:nvSpPr>
        <xdr:cNvPr id="8" name="テキスト ボックス 7">
          <a:extLst>
            <a:ext uri="{FF2B5EF4-FFF2-40B4-BE49-F238E27FC236}">
              <a16:creationId xmlns:a16="http://schemas.microsoft.com/office/drawing/2014/main" id="{89014304-1F70-4D5A-AEDF-9228A6AE6B65}"/>
            </a:ext>
          </a:extLst>
        </xdr:cNvPr>
        <xdr:cNvSpPr txBox="1"/>
      </xdr:nvSpPr>
      <xdr:spPr>
        <a:xfrm>
          <a:off x="914400" y="24907875"/>
          <a:ext cx="404841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建物全景写真（</a:t>
          </a:r>
          <a:r>
            <a:rPr kumimoji="1" lang="en-US" altLang="ja-JP" sz="2400"/>
            <a:t>2</a:t>
          </a:r>
          <a:r>
            <a:rPr kumimoji="1" lang="ja-JP" altLang="en-US" sz="2400"/>
            <a:t>方向）</a:t>
          </a:r>
          <a:endParaRPr kumimoji="1" lang="en-US" altLang="ja-JP" sz="2400"/>
        </a:p>
      </xdr:txBody>
    </xdr:sp>
    <xdr:clientData/>
  </xdr:oneCellAnchor>
  <xdr:oneCellAnchor>
    <xdr:from>
      <xdr:col>3</xdr:col>
      <xdr:colOff>200025</xdr:colOff>
      <xdr:row>106</xdr:row>
      <xdr:rowOff>219075</xdr:rowOff>
    </xdr:from>
    <xdr:ext cx="5029200" cy="759182"/>
    <xdr:sp macro="" textlink="">
      <xdr:nvSpPr>
        <xdr:cNvPr id="11" name="テキスト ボックス 10">
          <a:extLst>
            <a:ext uri="{FF2B5EF4-FFF2-40B4-BE49-F238E27FC236}">
              <a16:creationId xmlns:a16="http://schemas.microsoft.com/office/drawing/2014/main" id="{62ECF74B-D343-411F-8DBC-4BEC3FC23A0E}"/>
            </a:ext>
          </a:extLst>
        </xdr:cNvPr>
        <xdr:cNvSpPr txBox="1"/>
      </xdr:nvSpPr>
      <xdr:spPr>
        <a:xfrm>
          <a:off x="904875" y="24183975"/>
          <a:ext cx="502920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t>□</a:t>
          </a:r>
          <a:r>
            <a:rPr kumimoji="1" lang="ja-JP" altLang="en-US" sz="1600"/>
            <a:t>　工事名、撮影日時、部材種等を記録した黒板と</a:t>
          </a:r>
          <a:endParaRPr kumimoji="1" lang="en-US" altLang="ja-JP" sz="1600"/>
        </a:p>
        <a:p>
          <a:r>
            <a:rPr kumimoji="1" lang="ja-JP" altLang="en-US" sz="1600"/>
            <a:t>　　一体として撮影されていること　（チェック）　</a:t>
          </a:r>
          <a:endParaRPr kumimoji="1" lang="en-US" altLang="ja-JP" sz="1600"/>
        </a:p>
      </xdr:txBody>
    </xdr:sp>
    <xdr:clientData/>
  </xdr:oneCellAnchor>
  <xdr:oneCellAnchor>
    <xdr:from>
      <xdr:col>0</xdr:col>
      <xdr:colOff>19050</xdr:colOff>
      <xdr:row>134</xdr:row>
      <xdr:rowOff>28575</xdr:rowOff>
    </xdr:from>
    <xdr:ext cx="1723549" cy="492443"/>
    <xdr:sp macro="" textlink="">
      <xdr:nvSpPr>
        <xdr:cNvPr id="12" name="テキスト ボックス 11">
          <a:extLst>
            <a:ext uri="{FF2B5EF4-FFF2-40B4-BE49-F238E27FC236}">
              <a16:creationId xmlns:a16="http://schemas.microsoft.com/office/drawing/2014/main" id="{A5729080-461B-4C54-8BF9-8BE8D9963C6F}"/>
            </a:ext>
          </a:extLst>
        </xdr:cNvPr>
        <xdr:cNvSpPr txBox="1"/>
      </xdr:nvSpPr>
      <xdr:spPr>
        <a:xfrm>
          <a:off x="19050" y="40262175"/>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付属資料６</a:t>
          </a:r>
        </a:p>
      </xdr:txBody>
    </xdr:sp>
    <xdr:clientData/>
  </xdr:oneCellAnchor>
  <xdr:oneCellAnchor>
    <xdr:from>
      <xdr:col>4</xdr:col>
      <xdr:colOff>0</xdr:colOff>
      <xdr:row>137</xdr:row>
      <xdr:rowOff>0</xdr:rowOff>
    </xdr:from>
    <xdr:ext cx="1723549" cy="492443"/>
    <xdr:sp macro="" textlink="">
      <xdr:nvSpPr>
        <xdr:cNvPr id="13" name="テキスト ボックス 12">
          <a:extLst>
            <a:ext uri="{FF2B5EF4-FFF2-40B4-BE49-F238E27FC236}">
              <a16:creationId xmlns:a16="http://schemas.microsoft.com/office/drawing/2014/main" id="{B0CA46C0-34E0-4661-962B-25EF11C5C16F}"/>
            </a:ext>
          </a:extLst>
        </xdr:cNvPr>
        <xdr:cNvSpPr txBox="1"/>
      </xdr:nvSpPr>
      <xdr:spPr>
        <a:xfrm>
          <a:off x="876300" y="208026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配置図</a:t>
          </a:r>
          <a:endParaRPr kumimoji="1" lang="en-US" altLang="ja-JP" sz="2400"/>
        </a:p>
      </xdr:txBody>
    </xdr:sp>
    <xdr:clientData/>
  </xdr:oneCellAnchor>
  <xdr:oneCellAnchor>
    <xdr:from>
      <xdr:col>4</xdr:col>
      <xdr:colOff>0</xdr:colOff>
      <xdr:row>140</xdr:row>
      <xdr:rowOff>0</xdr:rowOff>
    </xdr:from>
    <xdr:ext cx="1723549" cy="492443"/>
    <xdr:sp macro="" textlink="">
      <xdr:nvSpPr>
        <xdr:cNvPr id="14" name="テキスト ボックス 13">
          <a:extLst>
            <a:ext uri="{FF2B5EF4-FFF2-40B4-BE49-F238E27FC236}">
              <a16:creationId xmlns:a16="http://schemas.microsoft.com/office/drawing/2014/main" id="{0A93438B-AB96-4B61-85D6-5B886BFE8BBB}"/>
            </a:ext>
          </a:extLst>
        </xdr:cNvPr>
        <xdr:cNvSpPr txBox="1"/>
      </xdr:nvSpPr>
      <xdr:spPr>
        <a:xfrm>
          <a:off x="876300" y="214884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平面図</a:t>
          </a:r>
          <a:endParaRPr kumimoji="1" lang="en-US" altLang="ja-JP" sz="2400"/>
        </a:p>
      </xdr:txBody>
    </xdr:sp>
    <xdr:clientData/>
  </xdr:oneCellAnchor>
  <xdr:oneCellAnchor>
    <xdr:from>
      <xdr:col>4</xdr:col>
      <xdr:colOff>0</xdr:colOff>
      <xdr:row>143</xdr:row>
      <xdr:rowOff>0</xdr:rowOff>
    </xdr:from>
    <xdr:ext cx="1723549" cy="492443"/>
    <xdr:sp macro="" textlink="">
      <xdr:nvSpPr>
        <xdr:cNvPr id="15" name="テキスト ボックス 14">
          <a:extLst>
            <a:ext uri="{FF2B5EF4-FFF2-40B4-BE49-F238E27FC236}">
              <a16:creationId xmlns:a16="http://schemas.microsoft.com/office/drawing/2014/main" id="{954F2B34-71A2-4016-8B2C-F00CE33285DC}"/>
            </a:ext>
          </a:extLst>
        </xdr:cNvPr>
        <xdr:cNvSpPr txBox="1"/>
      </xdr:nvSpPr>
      <xdr:spPr>
        <a:xfrm>
          <a:off x="876300" y="221742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立面図</a:t>
          </a:r>
          <a:endParaRPr kumimoji="1" lang="en-US" altLang="ja-JP" sz="2400"/>
        </a:p>
      </xdr:txBody>
    </xdr:sp>
    <xdr:clientData/>
  </xdr:oneCellAnchor>
  <xdr:oneCellAnchor>
    <xdr:from>
      <xdr:col>4</xdr:col>
      <xdr:colOff>0</xdr:colOff>
      <xdr:row>146</xdr:row>
      <xdr:rowOff>0</xdr:rowOff>
    </xdr:from>
    <xdr:ext cx="1723549" cy="492443"/>
    <xdr:sp macro="" textlink="">
      <xdr:nvSpPr>
        <xdr:cNvPr id="16" name="テキスト ボックス 15">
          <a:extLst>
            <a:ext uri="{FF2B5EF4-FFF2-40B4-BE49-F238E27FC236}">
              <a16:creationId xmlns:a16="http://schemas.microsoft.com/office/drawing/2014/main" id="{554061FF-9790-4A39-A94C-8B2E0DEC8ABC}"/>
            </a:ext>
          </a:extLst>
        </xdr:cNvPr>
        <xdr:cNvSpPr txBox="1"/>
      </xdr:nvSpPr>
      <xdr:spPr>
        <a:xfrm>
          <a:off x="876300" y="228600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軸組図</a:t>
          </a:r>
          <a:endParaRPr kumimoji="1" lang="en-US" altLang="ja-JP" sz="2400"/>
        </a:p>
      </xdr:txBody>
    </xdr:sp>
    <xdr:clientData/>
  </xdr:oneCellAnchor>
  <xdr:oneCellAnchor>
    <xdr:from>
      <xdr:col>4</xdr:col>
      <xdr:colOff>0</xdr:colOff>
      <xdr:row>149</xdr:row>
      <xdr:rowOff>0</xdr:rowOff>
    </xdr:from>
    <xdr:ext cx="2031325" cy="492443"/>
    <xdr:sp macro="" textlink="">
      <xdr:nvSpPr>
        <xdr:cNvPr id="17" name="テキスト ボックス 16">
          <a:extLst>
            <a:ext uri="{FF2B5EF4-FFF2-40B4-BE49-F238E27FC236}">
              <a16:creationId xmlns:a16="http://schemas.microsoft.com/office/drawing/2014/main" id="{F74464B7-FFB0-4F83-880B-BC25682E8518}"/>
            </a:ext>
          </a:extLst>
        </xdr:cNvPr>
        <xdr:cNvSpPr txBox="1"/>
      </xdr:nvSpPr>
      <xdr:spPr>
        <a:xfrm>
          <a:off x="876300" y="23545800"/>
          <a:ext cx="2031325"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梁伏せ図</a:t>
          </a:r>
          <a:endParaRPr kumimoji="1" lang="en-US" altLang="ja-JP" sz="2400"/>
        </a:p>
      </xdr:txBody>
    </xdr:sp>
    <xdr:clientData/>
  </xdr:oneCellAnchor>
  <xdr:oneCellAnchor>
    <xdr:from>
      <xdr:col>0</xdr:col>
      <xdr:colOff>19050</xdr:colOff>
      <xdr:row>164</xdr:row>
      <xdr:rowOff>180975</xdr:rowOff>
    </xdr:from>
    <xdr:ext cx="5531707" cy="513923"/>
    <xdr:sp macro="" textlink="">
      <xdr:nvSpPr>
        <xdr:cNvPr id="18" name="テキスト ボックス 17">
          <a:extLst>
            <a:ext uri="{FF2B5EF4-FFF2-40B4-BE49-F238E27FC236}">
              <a16:creationId xmlns:a16="http://schemas.microsoft.com/office/drawing/2014/main" id="{0289055E-3584-48B5-98E9-70C3F6056DBD}"/>
            </a:ext>
          </a:extLst>
        </xdr:cNvPr>
        <xdr:cNvSpPr txBox="1"/>
      </xdr:nvSpPr>
      <xdr:spPr>
        <a:xfrm>
          <a:off x="19050" y="27155775"/>
          <a:ext cx="5531707" cy="513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（添付した資料の□欄に☑を入れる）</a:t>
          </a:r>
          <a:endParaRPr kumimoji="1" lang="en-US" altLang="ja-JP" sz="24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7</xdr:row>
      <xdr:rowOff>104775</xdr:rowOff>
    </xdr:from>
    <xdr:to>
      <xdr:col>38</xdr:col>
      <xdr:colOff>104775</xdr:colOff>
      <xdr:row>24</xdr:row>
      <xdr:rowOff>52105</xdr:rowOff>
    </xdr:to>
    <xdr:sp macro="" textlink="">
      <xdr:nvSpPr>
        <xdr:cNvPr id="2" name="角丸四角形 1"/>
        <xdr:cNvSpPr/>
      </xdr:nvSpPr>
      <xdr:spPr bwMode="auto">
        <a:xfrm>
          <a:off x="171450" y="1838325"/>
          <a:ext cx="8810625" cy="4157380"/>
        </a:xfrm>
        <a:prstGeom prst="roundRect">
          <a:avLst>
            <a:gd name="adj" fmla="val 6314"/>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r>
            <a:rPr lang="ja-JP" sz="2400" b="1">
              <a:solidFill>
                <a:srgbClr val="FF0000"/>
              </a:solidFill>
              <a:latin typeface="游ゴシック"/>
              <a:ea typeface="游ゴシック"/>
            </a:rPr>
            <a:t>◇</a:t>
          </a:r>
          <a:r>
            <a:rPr lang="ja-JP" altLang="en-US" sz="2400" b="1">
              <a:solidFill>
                <a:srgbClr val="FF0000"/>
              </a:solidFill>
              <a:latin typeface="游ゴシック"/>
              <a:ea typeface="游ゴシック"/>
            </a:rPr>
            <a:t>交付申請書の別紙</a:t>
          </a:r>
          <a:r>
            <a:rPr lang="en-US" altLang="ja-JP" sz="2400" b="1">
              <a:solidFill>
                <a:srgbClr val="FF0000"/>
              </a:solidFill>
              <a:latin typeface="游ゴシック"/>
              <a:ea typeface="游ゴシック"/>
            </a:rPr>
            <a:t>2</a:t>
          </a:r>
          <a:r>
            <a:rPr lang="ja-JP" altLang="en-US" sz="2400" b="1">
              <a:solidFill>
                <a:srgbClr val="FF0000"/>
              </a:solidFill>
              <a:latin typeface="游ゴシック"/>
              <a:ea typeface="游ゴシック"/>
            </a:rPr>
            <a:t>は、調達費算定表ファイルの入力シートに入力の上作成して下さい。</a:t>
          </a:r>
          <a:endParaRPr lang="en-US" altLang="ja-JP" sz="2400" b="1">
            <a:solidFill>
              <a:srgbClr val="FF0000"/>
            </a:solidFill>
            <a:latin typeface="游ゴシック"/>
            <a:ea typeface="游ゴシック"/>
          </a:endParaRPr>
        </a:p>
        <a:p>
          <a:pPr algn="l">
            <a:defRPr/>
          </a:pPr>
          <a:r>
            <a:rPr lang="ja-JP" altLang="en-US" sz="2400" b="1">
              <a:solidFill>
                <a:srgbClr val="FF0000"/>
              </a:solidFill>
              <a:latin typeface="游ゴシック"/>
              <a:ea typeface="游ゴシック"/>
            </a:rPr>
            <a:t>別途別紙シートの入力が必要な項目を入力後、印刷し他の申請書類とともに提出して下さい。</a:t>
          </a:r>
          <a:endParaRPr lang="en-US" sz="2400" b="1">
            <a:solidFill>
              <a:srgbClr val="FF0000"/>
            </a:solidFill>
            <a:latin typeface="游ゴシック"/>
            <a:ea typeface="游ゴシック"/>
          </a:endParaRPr>
        </a:p>
        <a:p>
          <a:pPr algn="l">
            <a:defRPr/>
          </a:pPr>
          <a:endParaRPr lang="en-US" sz="2400" b="1">
            <a:solidFill>
              <a:srgbClr val="FF0000"/>
            </a:solidFill>
            <a:latin typeface="游ゴシック"/>
            <a:ea typeface="游ゴシック"/>
          </a:endParaRPr>
        </a:p>
        <a:p>
          <a:pPr algn="l">
            <a:defRPr/>
          </a:pPr>
          <a:r>
            <a:rPr lang="en-US" sz="2000" b="1">
              <a:solidFill>
                <a:srgbClr val="FF0000"/>
              </a:solidFill>
              <a:latin typeface="游ゴシック"/>
              <a:ea typeface="游ゴシック"/>
            </a:rPr>
            <a:t>(</a:t>
          </a:r>
          <a:r>
            <a:rPr lang="ja-JP" sz="2000" b="1">
              <a:solidFill>
                <a:srgbClr val="FF0000"/>
              </a:solidFill>
              <a:latin typeface="游ゴシック"/>
              <a:ea typeface="游ゴシック"/>
            </a:rPr>
            <a:t>提出前にチェックシートで書類がそろっているか確認の上ご提出ください</a:t>
          </a:r>
          <a:r>
            <a:rPr lang="en-US" sz="2000" b="1">
              <a:solidFill>
                <a:srgbClr val="FF0000"/>
              </a:solidFill>
              <a:latin typeface="游ゴシック"/>
              <a:ea typeface="游ゴシック"/>
            </a:rPr>
            <a:t>)</a:t>
          </a:r>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78"/>
  <sheetViews>
    <sheetView view="pageBreakPreview" zoomScaleNormal="100" zoomScaleSheetLayoutView="100" workbookViewId="0">
      <selection activeCell="K19" sqref="K19:AB20"/>
    </sheetView>
  </sheetViews>
  <sheetFormatPr defaultColWidth="3.109375" defaultRowHeight="18" customHeight="1" x14ac:dyDescent="0.2"/>
  <cols>
    <col min="1" max="1" width="3.88671875" bestFit="1" customWidth="1"/>
    <col min="9" max="9" width="3.109375" customWidth="1"/>
    <col min="16" max="16" width="3.77734375" bestFit="1" customWidth="1"/>
  </cols>
  <sheetData>
    <row r="1" spans="1:28" ht="18" customHeight="1" x14ac:dyDescent="0.2">
      <c r="A1" s="11" t="s">
        <v>0</v>
      </c>
      <c r="B1" s="11"/>
      <c r="C1" s="11"/>
      <c r="D1" s="11"/>
      <c r="E1" s="11"/>
      <c r="F1" s="11"/>
      <c r="G1" s="11"/>
      <c r="H1" s="11"/>
      <c r="I1" s="11"/>
      <c r="J1" s="11"/>
      <c r="K1" s="11"/>
      <c r="L1" s="11"/>
      <c r="M1" s="11"/>
      <c r="N1" s="11"/>
      <c r="O1" s="11"/>
      <c r="P1" s="11"/>
      <c r="Q1" s="11"/>
      <c r="R1" s="11"/>
      <c r="S1" s="11"/>
      <c r="T1" s="11"/>
      <c r="U1" s="11" t="s">
        <v>1</v>
      </c>
      <c r="V1" s="11"/>
      <c r="W1" s="62"/>
      <c r="X1" s="11" t="s">
        <v>2</v>
      </c>
      <c r="Y1" s="62"/>
      <c r="Z1" s="11" t="s">
        <v>3</v>
      </c>
      <c r="AA1" s="62"/>
      <c r="AB1" s="11" t="s">
        <v>4</v>
      </c>
    </row>
    <row r="2" spans="1:28" ht="18"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18" customHeight="1" x14ac:dyDescent="0.2">
      <c r="A3" s="12" t="s">
        <v>5</v>
      </c>
      <c r="B3" s="13"/>
      <c r="C3" s="13"/>
      <c r="D3" s="13"/>
      <c r="E3" s="13"/>
      <c r="F3" s="13"/>
      <c r="G3" s="13"/>
      <c r="H3" s="14"/>
      <c r="I3" s="13"/>
      <c r="J3" s="13"/>
      <c r="K3" s="13"/>
      <c r="L3" s="13"/>
      <c r="M3" s="13"/>
      <c r="N3" s="13"/>
      <c r="O3" s="13"/>
      <c r="P3" s="13"/>
      <c r="Q3" s="13"/>
      <c r="R3" s="13"/>
      <c r="S3" s="13"/>
      <c r="T3" s="13"/>
      <c r="U3" s="13"/>
      <c r="V3" s="13"/>
      <c r="W3" s="13"/>
      <c r="X3" s="13"/>
      <c r="Y3" s="13"/>
      <c r="Z3" s="13"/>
      <c r="AA3" s="13"/>
      <c r="AB3" s="13"/>
    </row>
    <row r="4" spans="1:28" ht="18" customHeight="1" x14ac:dyDescent="0.2">
      <c r="A4" s="11" t="s">
        <v>6</v>
      </c>
      <c r="B4" s="11"/>
      <c r="C4" s="11"/>
      <c r="D4" s="11"/>
      <c r="E4" s="11"/>
      <c r="F4" s="11"/>
      <c r="G4" s="11"/>
      <c r="H4" s="15"/>
      <c r="I4" s="11"/>
      <c r="J4" s="11"/>
      <c r="K4" s="11"/>
      <c r="L4" s="11"/>
      <c r="M4" s="11"/>
      <c r="N4" s="11"/>
      <c r="O4" s="11"/>
      <c r="P4" s="11"/>
      <c r="Q4" s="11"/>
      <c r="R4" s="11"/>
      <c r="S4" s="11"/>
      <c r="T4" s="11"/>
      <c r="U4" s="11"/>
      <c r="V4" s="11"/>
      <c r="W4" s="11"/>
      <c r="X4" s="11"/>
      <c r="Y4" s="11"/>
      <c r="Z4" s="11"/>
      <c r="AA4" s="11"/>
      <c r="AB4" s="11"/>
    </row>
    <row r="5" spans="1:28" ht="18" customHeight="1" x14ac:dyDescent="0.2">
      <c r="A5" s="11" t="s">
        <v>7</v>
      </c>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8" customHeight="1" x14ac:dyDescent="0.2">
      <c r="A6" s="11" t="s">
        <v>93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s="2" customFormat="1" ht="18" customHeight="1" x14ac:dyDescent="0.2">
      <c r="A7" s="11"/>
      <c r="B7" s="11"/>
      <c r="C7" s="11"/>
      <c r="D7" s="11"/>
      <c r="E7" s="11"/>
      <c r="F7" s="11"/>
      <c r="G7" s="11"/>
      <c r="H7" s="11"/>
      <c r="I7" s="11"/>
      <c r="J7" s="11"/>
      <c r="K7" s="11" t="s">
        <v>8</v>
      </c>
      <c r="L7" s="11"/>
      <c r="M7" s="11"/>
      <c r="N7" s="11"/>
      <c r="O7" s="11"/>
      <c r="P7" s="11"/>
      <c r="Q7" s="201"/>
      <c r="R7" s="201"/>
      <c r="S7" s="201"/>
      <c r="T7" s="201"/>
      <c r="U7" s="201"/>
      <c r="V7" s="201"/>
      <c r="W7" s="11"/>
      <c r="X7" s="11"/>
      <c r="Y7" s="11"/>
      <c r="Z7" s="11"/>
      <c r="AA7" s="11"/>
      <c r="AB7" s="11"/>
    </row>
    <row r="8" spans="1:28" ht="18" customHeight="1" x14ac:dyDescent="0.2">
      <c r="A8" s="16"/>
      <c r="B8" s="16"/>
      <c r="C8" s="16"/>
      <c r="D8" s="16"/>
      <c r="E8" s="16"/>
      <c r="F8" s="16"/>
      <c r="G8" s="16"/>
      <c r="H8" s="16"/>
      <c r="I8" s="16"/>
      <c r="J8" s="16"/>
      <c r="L8" s="158"/>
      <c r="M8" s="158"/>
      <c r="N8" s="157" t="s">
        <v>9</v>
      </c>
      <c r="O8" s="16"/>
      <c r="P8" s="202"/>
      <c r="Q8" s="202"/>
      <c r="R8" s="202"/>
      <c r="S8" s="202"/>
      <c r="T8" s="202"/>
      <c r="U8" s="202"/>
      <c r="V8" s="202"/>
      <c r="W8" s="202"/>
      <c r="X8" s="202"/>
      <c r="Y8" s="202"/>
      <c r="Z8" s="202"/>
      <c r="AA8" s="202"/>
      <c r="AB8" s="202"/>
    </row>
    <row r="9" spans="1:28" ht="18" customHeight="1" x14ac:dyDescent="0.2">
      <c r="A9" s="16"/>
      <c r="B9" s="16"/>
      <c r="C9" s="16"/>
      <c r="D9" s="16"/>
      <c r="E9" s="16"/>
      <c r="F9" s="16"/>
      <c r="G9" s="16"/>
      <c r="H9" s="16"/>
      <c r="I9" s="16"/>
      <c r="J9" s="16"/>
      <c r="L9" s="158"/>
      <c r="M9" s="158"/>
      <c r="N9" s="157" t="s">
        <v>10</v>
      </c>
      <c r="O9" s="16"/>
      <c r="P9" s="202"/>
      <c r="Q9" s="202"/>
      <c r="R9" s="202"/>
      <c r="S9" s="202"/>
      <c r="T9" s="202"/>
      <c r="U9" s="202"/>
      <c r="V9" s="202"/>
      <c r="W9" s="202"/>
      <c r="X9" s="202"/>
      <c r="Y9" s="202"/>
      <c r="Z9" s="202"/>
      <c r="AA9" s="202"/>
      <c r="AB9" s="202"/>
    </row>
    <row r="10" spans="1:28" ht="18" customHeight="1" x14ac:dyDescent="0.2">
      <c r="A10" s="16"/>
      <c r="B10" s="16"/>
      <c r="C10" s="16"/>
      <c r="D10" s="16"/>
      <c r="E10" s="16"/>
      <c r="F10" s="16"/>
      <c r="G10" s="16"/>
      <c r="I10" s="158"/>
      <c r="J10" s="158"/>
      <c r="K10" s="158"/>
      <c r="L10" s="158"/>
      <c r="M10" s="158"/>
      <c r="N10" s="157" t="s">
        <v>11</v>
      </c>
      <c r="O10" s="17"/>
      <c r="P10" s="202"/>
      <c r="Q10" s="202"/>
      <c r="R10" s="202"/>
      <c r="S10" s="202"/>
      <c r="T10" s="202"/>
      <c r="U10" s="202"/>
      <c r="V10" s="202"/>
      <c r="W10" s="202"/>
      <c r="X10" s="202"/>
      <c r="Y10" s="202"/>
      <c r="Z10" s="202"/>
      <c r="AA10" s="202"/>
      <c r="AB10" s="202"/>
    </row>
    <row r="11" spans="1:28" ht="15" customHeight="1" x14ac:dyDescent="0.2">
      <c r="A11" s="16"/>
      <c r="B11" s="16"/>
      <c r="C11" s="16"/>
      <c r="D11" s="16"/>
      <c r="E11" s="16"/>
      <c r="F11" s="16"/>
      <c r="G11" s="16"/>
      <c r="H11" s="16"/>
      <c r="I11" s="16"/>
      <c r="J11" s="16"/>
      <c r="K11" s="16"/>
      <c r="L11" s="16"/>
      <c r="M11" s="16"/>
      <c r="N11" s="16"/>
      <c r="O11" s="16"/>
      <c r="P11" s="202"/>
      <c r="Q11" s="202"/>
      <c r="R11" s="202"/>
      <c r="S11" s="202"/>
      <c r="T11" s="202"/>
      <c r="U11" s="202"/>
      <c r="V11" s="202"/>
      <c r="W11" s="202"/>
      <c r="X11" s="202"/>
      <c r="Y11" s="202"/>
      <c r="Z11" s="202"/>
      <c r="AA11" s="202"/>
      <c r="AB11" s="202"/>
    </row>
    <row r="12" spans="1:28" ht="18" customHeight="1" x14ac:dyDescent="0.2">
      <c r="A12" s="16" t="s">
        <v>12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row>
    <row r="13" spans="1:28" ht="18" customHeight="1" thickBot="1" x14ac:dyDescent="0.25">
      <c r="A13" s="18" t="s">
        <v>13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row>
    <row r="14" spans="1:28" s="2" customFormat="1" ht="18" customHeight="1" x14ac:dyDescent="0.2">
      <c r="A14" s="208" t="s">
        <v>14</v>
      </c>
      <c r="B14" s="209"/>
      <c r="C14" s="209"/>
      <c r="D14" s="209"/>
      <c r="E14" s="209"/>
      <c r="F14" s="209"/>
      <c r="G14" s="209"/>
      <c r="H14" s="209"/>
      <c r="I14" s="209"/>
      <c r="J14" s="210"/>
      <c r="K14" s="223"/>
      <c r="L14" s="224"/>
      <c r="M14" s="224"/>
      <c r="N14" s="224"/>
      <c r="O14" s="224"/>
      <c r="P14" s="224"/>
      <c r="Q14" s="224"/>
      <c r="R14" s="224"/>
      <c r="S14" s="224"/>
      <c r="T14" s="224"/>
      <c r="U14" s="224"/>
      <c r="V14" s="224"/>
      <c r="W14" s="224"/>
      <c r="X14" s="224"/>
      <c r="Y14" s="224"/>
      <c r="Z14" s="224"/>
      <c r="AA14" s="224"/>
      <c r="AB14" s="225"/>
    </row>
    <row r="15" spans="1:28" ht="18" customHeight="1" x14ac:dyDescent="0.2">
      <c r="A15" s="170" t="s">
        <v>15</v>
      </c>
      <c r="B15" s="171"/>
      <c r="C15" s="171"/>
      <c r="D15" s="171"/>
      <c r="E15" s="171"/>
      <c r="F15" s="171"/>
      <c r="G15" s="171"/>
      <c r="H15" s="171"/>
      <c r="I15" s="171"/>
      <c r="J15" s="203"/>
      <c r="K15" s="215"/>
      <c r="L15" s="216"/>
      <c r="M15" s="216"/>
      <c r="N15" s="216"/>
      <c r="O15" s="216"/>
      <c r="P15" s="216"/>
      <c r="Q15" s="216"/>
      <c r="R15" s="216"/>
      <c r="S15" s="216"/>
      <c r="T15" s="216"/>
      <c r="U15" s="216"/>
      <c r="V15" s="216"/>
      <c r="W15" s="216"/>
      <c r="X15" s="216"/>
      <c r="Y15" s="216"/>
      <c r="Z15" s="216"/>
      <c r="AA15" s="216"/>
      <c r="AB15" s="217"/>
    </row>
    <row r="16" spans="1:28" s="2" customFormat="1" ht="18" customHeight="1" x14ac:dyDescent="0.2">
      <c r="A16" s="204"/>
      <c r="B16" s="195"/>
      <c r="C16" s="195"/>
      <c r="D16" s="195"/>
      <c r="E16" s="195"/>
      <c r="F16" s="195"/>
      <c r="G16" s="195"/>
      <c r="H16" s="195"/>
      <c r="I16" s="195"/>
      <c r="J16" s="205"/>
      <c r="K16" s="218"/>
      <c r="L16" s="219"/>
      <c r="M16" s="219"/>
      <c r="N16" s="219"/>
      <c r="O16" s="219"/>
      <c r="P16" s="219"/>
      <c r="Q16" s="219"/>
      <c r="R16" s="219"/>
      <c r="S16" s="219"/>
      <c r="T16" s="219"/>
      <c r="U16" s="219"/>
      <c r="V16" s="219"/>
      <c r="W16" s="219"/>
      <c r="X16" s="219"/>
      <c r="Y16" s="219"/>
      <c r="Z16" s="219"/>
      <c r="AA16" s="219"/>
      <c r="AB16" s="220"/>
    </row>
    <row r="17" spans="1:28" ht="18" customHeight="1" x14ac:dyDescent="0.2">
      <c r="A17" s="170" t="s">
        <v>16</v>
      </c>
      <c r="B17" s="171"/>
      <c r="C17" s="171"/>
      <c r="D17" s="171"/>
      <c r="E17" s="171"/>
      <c r="F17" s="171"/>
      <c r="G17" s="171"/>
      <c r="H17" s="171"/>
      <c r="I17" s="171"/>
      <c r="J17" s="203"/>
      <c r="K17" s="215"/>
      <c r="L17" s="216"/>
      <c r="M17" s="216"/>
      <c r="N17" s="216"/>
      <c r="O17" s="216"/>
      <c r="P17" s="216"/>
      <c r="Q17" s="216"/>
      <c r="R17" s="216"/>
      <c r="S17" s="216"/>
      <c r="T17" s="216"/>
      <c r="U17" s="216"/>
      <c r="V17" s="216"/>
      <c r="W17" s="216"/>
      <c r="X17" s="216"/>
      <c r="Y17" s="216"/>
      <c r="Z17" s="216"/>
      <c r="AA17" s="216"/>
      <c r="AB17" s="217"/>
    </row>
    <row r="18" spans="1:28" ht="18" customHeight="1" x14ac:dyDescent="0.2">
      <c r="A18" s="204"/>
      <c r="B18" s="195"/>
      <c r="C18" s="195"/>
      <c r="D18" s="195"/>
      <c r="E18" s="195"/>
      <c r="F18" s="195"/>
      <c r="G18" s="195"/>
      <c r="H18" s="195"/>
      <c r="I18" s="195"/>
      <c r="J18" s="205"/>
      <c r="K18" s="218"/>
      <c r="L18" s="219"/>
      <c r="M18" s="219"/>
      <c r="N18" s="219"/>
      <c r="O18" s="219"/>
      <c r="P18" s="219"/>
      <c r="Q18" s="219"/>
      <c r="R18" s="219"/>
      <c r="S18" s="219"/>
      <c r="T18" s="219"/>
      <c r="U18" s="219"/>
      <c r="V18" s="219"/>
      <c r="W18" s="219"/>
      <c r="X18" s="219"/>
      <c r="Y18" s="219"/>
      <c r="Z18" s="219"/>
      <c r="AA18" s="219"/>
      <c r="AB18" s="220"/>
    </row>
    <row r="19" spans="1:28" ht="18" customHeight="1" x14ac:dyDescent="0.2">
      <c r="A19" s="170" t="s">
        <v>17</v>
      </c>
      <c r="B19" s="171"/>
      <c r="C19" s="171"/>
      <c r="D19" s="171"/>
      <c r="E19" s="171"/>
      <c r="F19" s="171"/>
      <c r="G19" s="171"/>
      <c r="H19" s="171"/>
      <c r="I19" s="171"/>
      <c r="J19" s="203"/>
      <c r="K19" s="215"/>
      <c r="L19" s="216"/>
      <c r="M19" s="216"/>
      <c r="N19" s="216"/>
      <c r="O19" s="216"/>
      <c r="P19" s="216"/>
      <c r="Q19" s="216"/>
      <c r="R19" s="216"/>
      <c r="S19" s="216"/>
      <c r="T19" s="216"/>
      <c r="U19" s="216"/>
      <c r="V19" s="216"/>
      <c r="W19" s="216"/>
      <c r="X19" s="216"/>
      <c r="Y19" s="216"/>
      <c r="Z19" s="216"/>
      <c r="AA19" s="216"/>
      <c r="AB19" s="217"/>
    </row>
    <row r="20" spans="1:28" ht="18" customHeight="1" x14ac:dyDescent="0.2">
      <c r="A20" s="204"/>
      <c r="B20" s="195"/>
      <c r="C20" s="195"/>
      <c r="D20" s="195"/>
      <c r="E20" s="195"/>
      <c r="F20" s="195"/>
      <c r="G20" s="195"/>
      <c r="H20" s="195"/>
      <c r="I20" s="195"/>
      <c r="J20" s="205"/>
      <c r="K20" s="218"/>
      <c r="L20" s="219"/>
      <c r="M20" s="219"/>
      <c r="N20" s="219"/>
      <c r="O20" s="219"/>
      <c r="P20" s="219"/>
      <c r="Q20" s="219"/>
      <c r="R20" s="219"/>
      <c r="S20" s="219"/>
      <c r="T20" s="219"/>
      <c r="U20" s="219"/>
      <c r="V20" s="219"/>
      <c r="W20" s="219"/>
      <c r="X20" s="219"/>
      <c r="Y20" s="219"/>
      <c r="Z20" s="219"/>
      <c r="AA20" s="219"/>
      <c r="AB20" s="220"/>
    </row>
    <row r="21" spans="1:28" ht="18" customHeight="1" x14ac:dyDescent="0.2">
      <c r="A21" s="22" t="s">
        <v>18</v>
      </c>
      <c r="B21" s="23"/>
      <c r="C21" s="23"/>
      <c r="D21" s="23"/>
      <c r="E21" s="23"/>
      <c r="F21" s="23"/>
      <c r="G21" s="23"/>
      <c r="H21" s="23"/>
      <c r="I21" s="23"/>
      <c r="J21" s="24"/>
      <c r="K21" s="25"/>
      <c r="L21" s="26" t="s">
        <v>19</v>
      </c>
      <c r="M21" s="214"/>
      <c r="N21" s="214"/>
      <c r="O21" s="214"/>
      <c r="P21" s="214"/>
      <c r="Q21" s="214"/>
      <c r="R21" s="214"/>
      <c r="S21" s="214"/>
      <c r="T21" s="25"/>
      <c r="U21" s="25"/>
      <c r="V21" s="25"/>
      <c r="W21" s="25"/>
      <c r="X21" s="25"/>
      <c r="Y21" s="25"/>
      <c r="Z21" s="25"/>
      <c r="AA21" s="25"/>
      <c r="AB21" s="27"/>
    </row>
    <row r="22" spans="1:28" ht="18" customHeight="1" x14ac:dyDescent="0.2">
      <c r="A22" s="28"/>
      <c r="B22" s="29" t="s">
        <v>20</v>
      </c>
      <c r="C22" s="30"/>
      <c r="D22" s="30"/>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3"/>
    </row>
    <row r="23" spans="1:28" ht="18" customHeight="1" x14ac:dyDescent="0.2">
      <c r="A23" s="19"/>
      <c r="B23" s="20" t="s">
        <v>21</v>
      </c>
      <c r="C23" s="20"/>
      <c r="D23" s="211"/>
      <c r="E23" s="211"/>
      <c r="F23" s="211"/>
      <c r="G23" s="211"/>
      <c r="H23" s="211"/>
      <c r="I23" s="20" t="s">
        <v>22</v>
      </c>
      <c r="J23" s="20"/>
      <c r="K23" s="211"/>
      <c r="L23" s="211"/>
      <c r="M23" s="211"/>
      <c r="N23" s="211"/>
      <c r="O23" s="211"/>
      <c r="P23" s="20" t="s">
        <v>23</v>
      </c>
      <c r="Q23" s="20"/>
      <c r="R23" s="20"/>
      <c r="S23" s="221"/>
      <c r="T23" s="221"/>
      <c r="U23" s="221"/>
      <c r="V23" s="221"/>
      <c r="W23" s="221"/>
      <c r="X23" s="221"/>
      <c r="Y23" s="221"/>
      <c r="Z23" s="221"/>
      <c r="AA23" s="221"/>
      <c r="AB23" s="222"/>
    </row>
    <row r="24" spans="1:28" ht="18" customHeight="1" x14ac:dyDescent="0.2">
      <c r="A24" s="162" t="s">
        <v>24</v>
      </c>
      <c r="B24" s="163"/>
      <c r="C24" s="163"/>
      <c r="D24" s="163"/>
      <c r="E24" s="163"/>
      <c r="F24" s="163"/>
      <c r="G24" s="163"/>
      <c r="H24" s="163"/>
      <c r="I24" s="168" t="s">
        <v>25</v>
      </c>
      <c r="J24" s="169"/>
      <c r="K24" s="168" t="s">
        <v>26</v>
      </c>
      <c r="L24" s="183"/>
      <c r="M24" s="183"/>
      <c r="N24" s="183"/>
      <c r="O24" s="181"/>
      <c r="P24" s="181"/>
      <c r="Q24" s="181"/>
      <c r="R24" s="181"/>
      <c r="S24" s="183" t="s">
        <v>27</v>
      </c>
      <c r="T24" s="183"/>
      <c r="U24" s="186"/>
      <c r="V24" s="186"/>
      <c r="W24" s="186"/>
      <c r="X24" s="186"/>
      <c r="Y24" s="186"/>
      <c r="Z24" s="186"/>
      <c r="AA24" s="186"/>
      <c r="AB24" s="187"/>
    </row>
    <row r="25" spans="1:28" ht="18" customHeight="1" x14ac:dyDescent="0.2">
      <c r="A25" s="165"/>
      <c r="B25" s="166"/>
      <c r="C25" s="166"/>
      <c r="D25" s="166"/>
      <c r="E25" s="166"/>
      <c r="F25" s="166"/>
      <c r="G25" s="166"/>
      <c r="H25" s="166"/>
      <c r="I25" s="206" t="s">
        <v>28</v>
      </c>
      <c r="J25" s="207"/>
      <c r="K25" s="198" t="s">
        <v>26</v>
      </c>
      <c r="L25" s="182"/>
      <c r="M25" s="182"/>
      <c r="N25" s="182"/>
      <c r="O25" s="180"/>
      <c r="P25" s="180"/>
      <c r="Q25" s="180"/>
      <c r="R25" s="180"/>
      <c r="S25" s="182" t="s">
        <v>27</v>
      </c>
      <c r="T25" s="182"/>
      <c r="U25" s="184"/>
      <c r="V25" s="184"/>
      <c r="W25" s="184"/>
      <c r="X25" s="184"/>
      <c r="Y25" s="184"/>
      <c r="Z25" s="184"/>
      <c r="AA25" s="184"/>
      <c r="AB25" s="185"/>
    </row>
    <row r="26" spans="1:28" ht="18" customHeight="1" x14ac:dyDescent="0.2">
      <c r="A26" s="162" t="s">
        <v>29</v>
      </c>
      <c r="B26" s="163"/>
      <c r="C26" s="163"/>
      <c r="D26" s="163"/>
      <c r="E26" s="163"/>
      <c r="F26" s="163"/>
      <c r="G26" s="163"/>
      <c r="H26" s="164"/>
      <c r="I26" s="177" t="s">
        <v>25</v>
      </c>
      <c r="J26" s="177"/>
      <c r="K26" s="25"/>
      <c r="L26" s="25"/>
      <c r="M26" s="25"/>
      <c r="N26" s="25"/>
      <c r="O26" s="25"/>
      <c r="P26" s="25"/>
      <c r="Q26" s="25" t="s">
        <v>30</v>
      </c>
      <c r="R26" s="25"/>
      <c r="S26" s="230"/>
      <c r="T26" s="230"/>
      <c r="U26" s="25" t="s">
        <v>31</v>
      </c>
      <c r="V26" s="25"/>
      <c r="W26" s="25" t="s">
        <v>32</v>
      </c>
      <c r="X26" s="25"/>
      <c r="Y26" s="230"/>
      <c r="Z26" s="230"/>
      <c r="AA26" s="25" t="s">
        <v>31</v>
      </c>
      <c r="AB26" s="27"/>
    </row>
    <row r="27" spans="1:28" s="2" customFormat="1" ht="18" customHeight="1" x14ac:dyDescent="0.2">
      <c r="A27" s="174"/>
      <c r="B27" s="175"/>
      <c r="C27" s="175"/>
      <c r="D27" s="175"/>
      <c r="E27" s="175"/>
      <c r="F27" s="175"/>
      <c r="G27" s="175"/>
      <c r="H27" s="176"/>
      <c r="I27" s="178"/>
      <c r="J27" s="178"/>
      <c r="K27" s="29"/>
      <c r="L27" s="32" t="s">
        <v>33</v>
      </c>
      <c r="M27" s="32"/>
      <c r="N27" s="33"/>
      <c r="O27" s="33"/>
      <c r="P27" s="33"/>
      <c r="Q27" s="33" t="s">
        <v>30</v>
      </c>
      <c r="R27" s="33"/>
      <c r="S27" s="229"/>
      <c r="T27" s="229"/>
      <c r="U27" s="33" t="s">
        <v>31</v>
      </c>
      <c r="V27" s="33"/>
      <c r="W27" s="33" t="s">
        <v>32</v>
      </c>
      <c r="X27" s="33"/>
      <c r="Y27" s="229"/>
      <c r="Z27" s="229"/>
      <c r="AA27" s="33" t="s">
        <v>31</v>
      </c>
      <c r="AB27" s="34"/>
    </row>
    <row r="28" spans="1:28" ht="18" customHeight="1" x14ac:dyDescent="0.2">
      <c r="A28" s="174"/>
      <c r="B28" s="175"/>
      <c r="C28" s="175"/>
      <c r="D28" s="175"/>
      <c r="E28" s="175"/>
      <c r="F28" s="175"/>
      <c r="G28" s="175"/>
      <c r="H28" s="176"/>
      <c r="I28" s="179" t="s">
        <v>28</v>
      </c>
      <c r="J28" s="179"/>
      <c r="K28" s="35"/>
      <c r="L28" s="36"/>
      <c r="M28" s="36"/>
      <c r="N28" s="29"/>
      <c r="O28" s="29"/>
      <c r="P28" s="29"/>
      <c r="Q28" s="29" t="s">
        <v>30</v>
      </c>
      <c r="R28" s="29"/>
      <c r="S28" s="228"/>
      <c r="T28" s="228"/>
      <c r="U28" s="29" t="s">
        <v>31</v>
      </c>
      <c r="V28" s="29"/>
      <c r="W28" s="29" t="s">
        <v>32</v>
      </c>
      <c r="X28" s="29"/>
      <c r="Y28" s="228"/>
      <c r="Z28" s="228"/>
      <c r="AA28" s="29" t="s">
        <v>31</v>
      </c>
      <c r="AB28" s="37"/>
    </row>
    <row r="29" spans="1:28" s="2" customFormat="1" ht="18" customHeight="1" x14ac:dyDescent="0.2">
      <c r="A29" s="165"/>
      <c r="B29" s="166"/>
      <c r="C29" s="166"/>
      <c r="D29" s="166"/>
      <c r="E29" s="166"/>
      <c r="F29" s="166"/>
      <c r="G29" s="166"/>
      <c r="H29" s="167"/>
      <c r="I29" s="177"/>
      <c r="J29" s="177"/>
      <c r="K29" s="20"/>
      <c r="L29" s="38" t="s">
        <v>33</v>
      </c>
      <c r="M29" s="38"/>
      <c r="N29" s="38"/>
      <c r="O29" s="38"/>
      <c r="P29" s="38"/>
      <c r="Q29" s="38" t="s">
        <v>30</v>
      </c>
      <c r="R29" s="38"/>
      <c r="S29" s="227"/>
      <c r="T29" s="227"/>
      <c r="U29" s="38" t="s">
        <v>31</v>
      </c>
      <c r="V29" s="38"/>
      <c r="W29" s="38" t="s">
        <v>32</v>
      </c>
      <c r="X29" s="38"/>
      <c r="Y29" s="227"/>
      <c r="Z29" s="227"/>
      <c r="AA29" s="38" t="s">
        <v>31</v>
      </c>
      <c r="AB29" s="39"/>
    </row>
    <row r="30" spans="1:28" ht="18" customHeight="1" x14ac:dyDescent="0.2">
      <c r="A30" s="170" t="s">
        <v>34</v>
      </c>
      <c r="B30" s="171"/>
      <c r="C30" s="171"/>
      <c r="D30" s="171"/>
      <c r="E30" s="171"/>
      <c r="F30" s="171"/>
      <c r="G30" s="171"/>
      <c r="H30" s="171"/>
      <c r="I30" s="168" t="s">
        <v>25</v>
      </c>
      <c r="J30" s="169"/>
      <c r="K30" s="40"/>
      <c r="L30" s="31" t="s">
        <v>35</v>
      </c>
      <c r="M30" s="31"/>
      <c r="N30" s="31"/>
      <c r="O30" s="31"/>
      <c r="P30" s="31"/>
      <c r="Q30" s="31"/>
      <c r="R30" s="31"/>
      <c r="S30" s="31"/>
      <c r="T30" s="226"/>
      <c r="U30" s="226"/>
      <c r="V30" s="226"/>
      <c r="W30" s="226"/>
      <c r="X30" s="226"/>
      <c r="Y30" s="226"/>
      <c r="Z30" s="226"/>
      <c r="AA30" s="31" t="s">
        <v>36</v>
      </c>
      <c r="AB30" s="41"/>
    </row>
    <row r="31" spans="1:28" ht="18" customHeight="1" x14ac:dyDescent="0.2">
      <c r="A31" s="172"/>
      <c r="B31" s="173"/>
      <c r="C31" s="173"/>
      <c r="D31" s="173"/>
      <c r="E31" s="173"/>
      <c r="F31" s="173"/>
      <c r="G31" s="173"/>
      <c r="H31" s="173"/>
      <c r="I31" s="193" t="s">
        <v>28</v>
      </c>
      <c r="J31" s="194"/>
      <c r="K31" s="32"/>
      <c r="L31" s="32" t="s">
        <v>35</v>
      </c>
      <c r="M31" s="32"/>
      <c r="N31" s="32"/>
      <c r="O31" s="32"/>
      <c r="P31" s="32"/>
      <c r="Q31" s="32"/>
      <c r="R31" s="32"/>
      <c r="S31" s="32"/>
      <c r="T31" s="200"/>
      <c r="U31" s="200"/>
      <c r="V31" s="200"/>
      <c r="W31" s="200"/>
      <c r="X31" s="200"/>
      <c r="Y31" s="200"/>
      <c r="Z31" s="200"/>
      <c r="AA31" s="32" t="s">
        <v>36</v>
      </c>
      <c r="AB31" s="37"/>
    </row>
    <row r="32" spans="1:28" ht="18" customHeight="1" x14ac:dyDescent="0.2">
      <c r="A32" s="22" t="s">
        <v>37</v>
      </c>
      <c r="B32" s="23"/>
      <c r="C32" s="23"/>
      <c r="D32" s="23"/>
      <c r="E32" s="23"/>
      <c r="F32" s="23"/>
      <c r="G32" s="23"/>
      <c r="H32" s="23"/>
      <c r="I32" s="23"/>
      <c r="J32" s="24"/>
      <c r="K32" s="190" t="s">
        <v>38</v>
      </c>
      <c r="L32" s="191"/>
      <c r="M32" s="191"/>
      <c r="N32" s="191"/>
      <c r="O32" s="191"/>
      <c r="P32" s="191"/>
      <c r="Q32" s="191"/>
      <c r="R32" s="191"/>
      <c r="S32" s="191"/>
      <c r="T32" s="191"/>
      <c r="U32" s="191"/>
      <c r="V32" s="191"/>
      <c r="W32" s="191"/>
      <c r="X32" s="191"/>
      <c r="Y32" s="191"/>
      <c r="Z32" s="191"/>
      <c r="AA32" s="191"/>
      <c r="AB32" s="192"/>
    </row>
    <row r="33" spans="1:29" ht="18" customHeight="1" x14ac:dyDescent="0.2">
      <c r="A33" s="42" t="s">
        <v>39</v>
      </c>
      <c r="B33" s="29" t="s">
        <v>40</v>
      </c>
      <c r="C33" s="29"/>
      <c r="D33" s="29"/>
      <c r="E33" s="29"/>
      <c r="F33" s="29"/>
      <c r="G33" s="29"/>
      <c r="H33" s="29"/>
      <c r="I33" s="29"/>
      <c r="J33" s="29"/>
      <c r="K33" s="29"/>
      <c r="L33" s="29"/>
      <c r="M33" s="29"/>
      <c r="N33" s="29"/>
      <c r="O33" s="29"/>
      <c r="P33" s="29"/>
      <c r="Q33" s="29"/>
      <c r="R33" s="29"/>
      <c r="S33" s="29"/>
      <c r="T33" s="29"/>
      <c r="U33" s="29"/>
      <c r="V33" s="29"/>
      <c r="W33" s="43" t="s">
        <v>25</v>
      </c>
      <c r="X33" s="43"/>
      <c r="Y33" s="5" t="s">
        <v>162</v>
      </c>
      <c r="Z33" s="43" t="s">
        <v>28</v>
      </c>
      <c r="AA33" s="43"/>
      <c r="AB33" s="7" t="s">
        <v>162</v>
      </c>
    </row>
    <row r="34" spans="1:29" ht="18" customHeight="1" x14ac:dyDescent="0.2">
      <c r="A34" s="44" t="s">
        <v>41</v>
      </c>
      <c r="B34" s="29" t="s">
        <v>42</v>
      </c>
      <c r="C34" s="29"/>
      <c r="D34" s="29"/>
      <c r="E34" s="29"/>
      <c r="F34" s="29"/>
      <c r="G34" s="29"/>
      <c r="H34" s="29"/>
      <c r="I34" s="29"/>
      <c r="J34" s="29"/>
      <c r="K34" s="29"/>
      <c r="L34" s="29"/>
      <c r="M34" s="29"/>
      <c r="N34" s="29"/>
      <c r="O34" s="29"/>
      <c r="P34" s="29"/>
      <c r="Q34" s="29"/>
      <c r="R34" s="29"/>
      <c r="S34" s="29"/>
      <c r="T34" s="29"/>
      <c r="U34" s="29"/>
      <c r="V34" s="29"/>
      <c r="W34" s="43" t="s">
        <v>25</v>
      </c>
      <c r="X34" s="43"/>
      <c r="Y34" s="5" t="s">
        <v>162</v>
      </c>
      <c r="Z34" s="43" t="s">
        <v>43</v>
      </c>
      <c r="AA34" s="43"/>
      <c r="AB34" s="7" t="s">
        <v>162</v>
      </c>
      <c r="AC34" s="2"/>
    </row>
    <row r="35" spans="1:29" ht="18" customHeight="1" x14ac:dyDescent="0.2">
      <c r="A35" s="44" t="s">
        <v>44</v>
      </c>
      <c r="B35" s="29" t="s">
        <v>101</v>
      </c>
      <c r="C35" s="29"/>
      <c r="D35" s="29"/>
      <c r="E35" s="29"/>
      <c r="F35" s="29"/>
      <c r="G35" s="29"/>
      <c r="H35" s="29"/>
      <c r="I35" s="29"/>
      <c r="J35" s="29"/>
      <c r="K35" s="29"/>
      <c r="L35" s="29"/>
      <c r="M35" s="29"/>
      <c r="N35" s="29"/>
      <c r="O35" s="29"/>
      <c r="P35" s="29"/>
      <c r="Q35" s="29"/>
      <c r="R35" s="29"/>
      <c r="S35" s="29"/>
      <c r="T35" s="29"/>
      <c r="U35" s="29"/>
      <c r="V35" s="29"/>
      <c r="W35" s="43" t="s">
        <v>25</v>
      </c>
      <c r="X35" s="43"/>
      <c r="Y35" s="5" t="s">
        <v>162</v>
      </c>
      <c r="Z35" s="43" t="s">
        <v>28</v>
      </c>
      <c r="AA35" s="43"/>
      <c r="AB35" s="7" t="s">
        <v>162</v>
      </c>
      <c r="AC35" s="2"/>
    </row>
    <row r="36" spans="1:29" s="2" customFormat="1" ht="18" customHeight="1" x14ac:dyDescent="0.2">
      <c r="A36" s="44" t="s">
        <v>45</v>
      </c>
      <c r="B36" s="29" t="s">
        <v>46</v>
      </c>
      <c r="C36" s="29"/>
      <c r="D36" s="29"/>
      <c r="E36" s="29"/>
      <c r="F36" s="29"/>
      <c r="G36" s="29"/>
      <c r="H36" s="29"/>
      <c r="I36" s="29"/>
      <c r="J36" s="29"/>
      <c r="K36" s="29"/>
      <c r="L36" s="29"/>
      <c r="M36" s="29"/>
      <c r="N36" s="29"/>
      <c r="O36" s="29"/>
      <c r="P36" s="29"/>
      <c r="Q36" s="29"/>
      <c r="R36" s="29"/>
      <c r="S36" s="29"/>
      <c r="T36" s="29"/>
      <c r="U36" s="29"/>
      <c r="V36" s="29"/>
      <c r="W36" s="43" t="s">
        <v>25</v>
      </c>
      <c r="X36" s="43"/>
      <c r="Y36" s="5" t="s">
        <v>162</v>
      </c>
      <c r="Z36" s="43" t="s">
        <v>28</v>
      </c>
      <c r="AA36" s="43"/>
      <c r="AB36" s="7" t="s">
        <v>162</v>
      </c>
    </row>
    <row r="37" spans="1:29" s="2" customFormat="1" ht="18" customHeight="1" x14ac:dyDescent="0.2">
      <c r="A37" s="44" t="s">
        <v>47</v>
      </c>
      <c r="B37" s="29" t="s">
        <v>48</v>
      </c>
      <c r="C37" s="29"/>
      <c r="D37" s="29"/>
      <c r="E37" s="29"/>
      <c r="F37" s="29"/>
      <c r="G37" s="29"/>
      <c r="H37" s="29"/>
      <c r="I37" s="29"/>
      <c r="J37" s="29"/>
      <c r="K37" s="29"/>
      <c r="L37" s="29"/>
      <c r="M37" s="29"/>
      <c r="N37" s="29"/>
      <c r="O37" s="29"/>
      <c r="P37" s="29"/>
      <c r="Q37" s="29"/>
      <c r="R37" s="29"/>
      <c r="S37" s="29"/>
      <c r="T37" s="29"/>
      <c r="U37" s="29"/>
      <c r="V37" s="29"/>
      <c r="W37" s="43" t="s">
        <v>25</v>
      </c>
      <c r="X37" s="43"/>
      <c r="Y37" s="5" t="s">
        <v>162</v>
      </c>
      <c r="Z37" s="43" t="s">
        <v>28</v>
      </c>
      <c r="AA37" s="43"/>
      <c r="AB37" s="7" t="s">
        <v>162</v>
      </c>
    </row>
    <row r="38" spans="1:29" ht="18" customHeight="1" x14ac:dyDescent="0.2">
      <c r="A38" s="45" t="s">
        <v>94</v>
      </c>
      <c r="B38" s="32" t="s">
        <v>96</v>
      </c>
      <c r="C38" s="32"/>
      <c r="D38" s="32"/>
      <c r="E38" s="32"/>
      <c r="F38" s="32"/>
      <c r="G38" s="29"/>
      <c r="H38" s="29"/>
      <c r="I38" s="29"/>
      <c r="J38" s="29"/>
      <c r="K38" s="29"/>
      <c r="L38" s="29"/>
      <c r="M38" s="29"/>
      <c r="N38" s="29"/>
      <c r="O38" s="29"/>
      <c r="P38" s="29"/>
      <c r="Q38" s="29"/>
      <c r="R38" s="29"/>
      <c r="S38" s="29"/>
      <c r="T38" s="29"/>
      <c r="U38" s="29"/>
      <c r="V38" s="29"/>
      <c r="W38" s="43" t="s">
        <v>25</v>
      </c>
      <c r="X38" s="43"/>
      <c r="Y38" s="5" t="s">
        <v>162</v>
      </c>
      <c r="Z38" s="43" t="s">
        <v>28</v>
      </c>
      <c r="AA38" s="43"/>
      <c r="AB38" s="7" t="s">
        <v>162</v>
      </c>
      <c r="AC38" s="2"/>
    </row>
    <row r="39" spans="1:29" s="2" customFormat="1" ht="18" customHeight="1" x14ac:dyDescent="0.2">
      <c r="A39" s="46" t="s">
        <v>95</v>
      </c>
      <c r="B39" s="38" t="s">
        <v>97</v>
      </c>
      <c r="C39" s="38"/>
      <c r="D39" s="38"/>
      <c r="E39" s="38"/>
      <c r="F39" s="38"/>
      <c r="G39" s="20"/>
      <c r="H39" s="20"/>
      <c r="I39" s="20"/>
      <c r="J39" s="20"/>
      <c r="K39" s="20"/>
      <c r="L39" s="20"/>
      <c r="M39" s="20"/>
      <c r="N39" s="20"/>
      <c r="O39" s="20"/>
      <c r="P39" s="20"/>
      <c r="Q39" s="20"/>
      <c r="R39" s="20"/>
      <c r="S39" s="20"/>
      <c r="T39" s="20"/>
      <c r="U39" s="20"/>
      <c r="V39" s="20"/>
      <c r="W39" s="47" t="s">
        <v>25</v>
      </c>
      <c r="X39" s="47"/>
      <c r="Y39" s="6" t="s">
        <v>162</v>
      </c>
      <c r="Z39" s="47" t="s">
        <v>28</v>
      </c>
      <c r="AA39" s="47"/>
      <c r="AB39" s="8" t="s">
        <v>162</v>
      </c>
    </row>
    <row r="40" spans="1:29" s="2" customFormat="1" ht="18" customHeight="1" x14ac:dyDescent="0.2">
      <c r="A40" s="19" t="s">
        <v>49</v>
      </c>
      <c r="B40" s="20"/>
      <c r="C40" s="20"/>
      <c r="D40" s="20"/>
      <c r="E40" s="20"/>
      <c r="F40" s="20"/>
      <c r="G40" s="20"/>
      <c r="H40" s="20"/>
      <c r="I40" s="20"/>
      <c r="J40" s="21"/>
      <c r="K40" s="29"/>
      <c r="L40" s="196" t="s">
        <v>159</v>
      </c>
      <c r="M40" s="196"/>
      <c r="N40" s="196"/>
      <c r="O40" s="196"/>
      <c r="P40" s="196"/>
      <c r="Q40" s="196"/>
      <c r="R40" s="29"/>
      <c r="S40" s="29"/>
      <c r="T40" s="29"/>
      <c r="U40" s="29"/>
      <c r="V40" s="29"/>
      <c r="W40" s="43"/>
      <c r="X40" s="43"/>
      <c r="Y40" s="29"/>
      <c r="Z40" s="43"/>
      <c r="AA40" s="43"/>
      <c r="AB40" s="37"/>
    </row>
    <row r="41" spans="1:29" s="2" customFormat="1" ht="18" customHeight="1" x14ac:dyDescent="0.2">
      <c r="A41" s="19"/>
      <c r="B41" s="48"/>
      <c r="C41" s="20"/>
      <c r="D41" s="20"/>
      <c r="E41" s="20"/>
      <c r="F41" s="20"/>
      <c r="G41" s="20"/>
      <c r="H41" s="20"/>
      <c r="I41" s="195"/>
      <c r="J41" s="195"/>
      <c r="K41" s="195"/>
      <c r="L41" s="197"/>
      <c r="M41" s="197"/>
      <c r="N41" s="197"/>
      <c r="O41" s="197"/>
      <c r="P41" s="197"/>
      <c r="Q41" s="197"/>
      <c r="R41" s="20"/>
      <c r="S41" s="20"/>
      <c r="T41" s="20"/>
      <c r="U41" s="20"/>
      <c r="V41" s="20"/>
      <c r="W41" s="47"/>
      <c r="X41" s="195"/>
      <c r="Y41" s="195"/>
      <c r="Z41" s="195"/>
      <c r="AA41" s="47"/>
      <c r="AB41" s="49"/>
    </row>
    <row r="42" spans="1:29" s="2" customFormat="1" ht="18" customHeight="1" x14ac:dyDescent="0.2">
      <c r="A42" s="162" t="s">
        <v>50</v>
      </c>
      <c r="B42" s="163"/>
      <c r="C42" s="163"/>
      <c r="D42" s="163"/>
      <c r="E42" s="163"/>
      <c r="F42" s="163"/>
      <c r="G42" s="163"/>
      <c r="H42" s="164"/>
      <c r="I42" s="168" t="s">
        <v>25</v>
      </c>
      <c r="J42" s="169"/>
      <c r="K42" s="40"/>
      <c r="L42" s="31" t="s">
        <v>1</v>
      </c>
      <c r="M42" s="31"/>
      <c r="N42" s="63"/>
      <c r="O42" s="31" t="s">
        <v>2</v>
      </c>
      <c r="P42" s="63"/>
      <c r="Q42" s="31" t="s">
        <v>51</v>
      </c>
      <c r="R42" s="31" t="s">
        <v>52</v>
      </c>
      <c r="S42" s="9" t="s">
        <v>162</v>
      </c>
      <c r="T42" s="50" t="s">
        <v>53</v>
      </c>
      <c r="U42" s="9" t="s">
        <v>162</v>
      </c>
      <c r="V42" s="50" t="s">
        <v>54</v>
      </c>
      <c r="W42" s="9" t="s">
        <v>162</v>
      </c>
      <c r="X42" s="31" t="s">
        <v>55</v>
      </c>
      <c r="Y42" s="51" t="s">
        <v>56</v>
      </c>
      <c r="Z42" s="52" t="s">
        <v>57</v>
      </c>
      <c r="AA42" s="31"/>
      <c r="AB42" s="41"/>
      <c r="AC42" s="1"/>
    </row>
    <row r="43" spans="1:29" s="2" customFormat="1" ht="18" customHeight="1" x14ac:dyDescent="0.2">
      <c r="A43" s="165"/>
      <c r="B43" s="166"/>
      <c r="C43" s="166"/>
      <c r="D43" s="166"/>
      <c r="E43" s="166"/>
      <c r="F43" s="166"/>
      <c r="G43" s="166"/>
      <c r="H43" s="167"/>
      <c r="I43" s="198" t="s">
        <v>28</v>
      </c>
      <c r="J43" s="199"/>
      <c r="K43" s="20"/>
      <c r="L43" s="20" t="s">
        <v>1</v>
      </c>
      <c r="M43" s="20"/>
      <c r="N43" s="64"/>
      <c r="O43" s="20" t="s">
        <v>2</v>
      </c>
      <c r="P43" s="64"/>
      <c r="Q43" s="20" t="s">
        <v>51</v>
      </c>
      <c r="R43" s="20" t="s">
        <v>52</v>
      </c>
      <c r="S43" s="4" t="s">
        <v>162</v>
      </c>
      <c r="T43" s="20" t="s">
        <v>53</v>
      </c>
      <c r="U43" s="4" t="s">
        <v>162</v>
      </c>
      <c r="V43" s="20" t="s">
        <v>54</v>
      </c>
      <c r="W43" s="4" t="s">
        <v>162</v>
      </c>
      <c r="X43" s="20" t="s">
        <v>55</v>
      </c>
      <c r="Y43" s="48" t="s">
        <v>56</v>
      </c>
      <c r="Z43" s="53" t="s">
        <v>57</v>
      </c>
      <c r="AA43" s="20"/>
      <c r="AB43" s="49"/>
      <c r="AC43" s="1"/>
    </row>
    <row r="44" spans="1:29" ht="18" customHeight="1" x14ac:dyDescent="0.2">
      <c r="A44" s="54" t="s">
        <v>58</v>
      </c>
      <c r="B44" s="55"/>
      <c r="C44" s="55"/>
      <c r="D44" s="55"/>
      <c r="E44" s="55"/>
      <c r="F44" s="55"/>
      <c r="G44" s="55"/>
      <c r="H44" s="55" t="s">
        <v>59</v>
      </c>
      <c r="I44" s="55"/>
      <c r="J44" s="56"/>
      <c r="K44" s="57"/>
      <c r="L44" s="188" t="s">
        <v>60</v>
      </c>
      <c r="M44" s="188"/>
      <c r="N44" s="188"/>
      <c r="O44" s="188"/>
      <c r="P44" s="188"/>
      <c r="Q44" s="188"/>
      <c r="R44" s="188"/>
      <c r="S44" s="188"/>
      <c r="T44" s="188"/>
      <c r="U44" s="188"/>
      <c r="V44" s="188"/>
      <c r="W44" s="188"/>
      <c r="X44" s="188"/>
      <c r="Y44" s="188"/>
      <c r="Z44" s="188"/>
      <c r="AA44" s="188"/>
      <c r="AB44" s="189"/>
      <c r="AC44" s="2"/>
    </row>
    <row r="45" spans="1:29" ht="18" customHeight="1" thickBot="1" x14ac:dyDescent="0.25">
      <c r="A45" s="58"/>
      <c r="B45" s="59"/>
      <c r="C45" s="59"/>
      <c r="D45" s="59"/>
      <c r="E45" s="59"/>
      <c r="F45" s="59"/>
      <c r="G45" s="59"/>
      <c r="H45" s="59"/>
      <c r="I45" s="59"/>
      <c r="J45" s="59"/>
      <c r="K45" s="59"/>
      <c r="L45" s="10" t="s">
        <v>162</v>
      </c>
      <c r="M45" s="59" t="s">
        <v>61</v>
      </c>
      <c r="N45" s="59"/>
      <c r="O45" s="59"/>
      <c r="P45" s="59"/>
      <c r="Q45" s="59"/>
      <c r="R45" s="59"/>
      <c r="S45" s="59"/>
      <c r="T45" s="59"/>
      <c r="U45" s="59"/>
      <c r="V45" s="59"/>
      <c r="W45" s="59"/>
      <c r="X45" s="59"/>
      <c r="Y45" s="59"/>
      <c r="Z45" s="59"/>
      <c r="AA45" s="59"/>
      <c r="AB45" s="60"/>
      <c r="AC45" s="2"/>
    </row>
    <row r="46" spans="1:29" ht="18" customHeight="1" x14ac:dyDescent="0.2">
      <c r="A46" s="29"/>
      <c r="B46" s="29"/>
      <c r="C46" s="29"/>
      <c r="D46" s="29"/>
      <c r="E46" s="29"/>
      <c r="F46" s="29"/>
      <c r="G46" s="29"/>
      <c r="H46" s="29"/>
      <c r="I46" s="29"/>
      <c r="J46" s="29"/>
      <c r="K46" s="29"/>
      <c r="L46" s="30"/>
      <c r="M46" s="30"/>
      <c r="N46" s="30"/>
      <c r="O46" s="30"/>
      <c r="P46" s="30"/>
      <c r="Q46" s="30"/>
      <c r="R46" s="30"/>
      <c r="S46" s="30"/>
      <c r="T46" s="30"/>
      <c r="U46" s="30"/>
      <c r="V46" s="30"/>
      <c r="W46" s="30"/>
      <c r="X46" s="30"/>
      <c r="Y46" s="30"/>
      <c r="Z46" s="30"/>
      <c r="AA46" s="30"/>
      <c r="AB46" s="30"/>
      <c r="AC46" s="2"/>
    </row>
    <row r="47" spans="1:29" s="2" customFormat="1" ht="18" customHeight="1" x14ac:dyDescent="0.2">
      <c r="A47" s="29"/>
      <c r="B47" s="29"/>
      <c r="C47" s="29"/>
      <c r="D47" s="29"/>
      <c r="E47" s="29"/>
      <c r="F47" s="29"/>
      <c r="G47" s="29"/>
      <c r="H47" s="29"/>
      <c r="I47" s="29"/>
      <c r="J47" s="29"/>
      <c r="K47" s="29"/>
      <c r="L47" s="30"/>
      <c r="M47" s="30"/>
      <c r="N47" s="30"/>
      <c r="O47" s="30"/>
      <c r="P47" s="30"/>
      <c r="Q47" s="30"/>
      <c r="R47" s="30"/>
      <c r="S47" s="30"/>
      <c r="T47" s="30"/>
      <c r="U47" s="30"/>
      <c r="V47" s="30"/>
      <c r="W47" s="30"/>
      <c r="X47" s="30"/>
      <c r="Y47" s="30"/>
      <c r="Z47" s="30"/>
      <c r="AA47" s="30"/>
      <c r="AB47" s="30"/>
    </row>
    <row r="48" spans="1:29" s="2" customFormat="1" ht="18" customHeight="1" x14ac:dyDescent="0.2">
      <c r="A48" s="29"/>
      <c r="B48" s="29"/>
      <c r="C48" s="29"/>
      <c r="D48" s="29"/>
      <c r="E48" s="29"/>
      <c r="F48" s="29"/>
      <c r="G48" s="29"/>
      <c r="H48" s="29"/>
      <c r="I48" s="29"/>
      <c r="J48" s="29"/>
      <c r="K48" s="29"/>
      <c r="L48" s="30"/>
      <c r="M48" s="30"/>
      <c r="N48" s="30"/>
      <c r="O48" s="30"/>
      <c r="P48" s="30"/>
      <c r="Q48" s="30"/>
      <c r="R48" s="30"/>
      <c r="S48" s="30"/>
      <c r="T48" s="30"/>
      <c r="U48" s="30"/>
      <c r="V48" s="30"/>
      <c r="W48" s="30"/>
      <c r="X48" s="30"/>
      <c r="Y48" s="30"/>
      <c r="Z48" s="30"/>
      <c r="AA48" s="30"/>
      <c r="AB48" s="30"/>
    </row>
    <row r="49" spans="1:29" ht="18" customHeight="1" x14ac:dyDescent="0.2">
      <c r="A49" s="18" t="s">
        <v>62</v>
      </c>
      <c r="B49" s="16"/>
      <c r="C49" s="16"/>
      <c r="D49" s="16"/>
      <c r="E49" s="16"/>
      <c r="F49" s="16"/>
      <c r="G49" s="16"/>
      <c r="H49" s="16"/>
      <c r="I49" s="61" t="s">
        <v>155</v>
      </c>
      <c r="J49" s="16"/>
      <c r="K49" s="16"/>
      <c r="L49" s="16"/>
      <c r="M49" s="16"/>
      <c r="N49" s="16"/>
      <c r="O49" s="29"/>
      <c r="P49" s="29"/>
      <c r="Q49" s="29"/>
      <c r="R49" s="29"/>
      <c r="S49" s="29"/>
      <c r="T49" s="29"/>
      <c r="U49" s="29"/>
      <c r="V49" s="29"/>
      <c r="W49" s="29"/>
      <c r="X49" s="29"/>
      <c r="Y49" s="29"/>
      <c r="Z49" s="29"/>
      <c r="AA49" s="29"/>
      <c r="AB49" s="29"/>
      <c r="AC49" s="2"/>
    </row>
    <row r="50" spans="1:29" s="2" customFormat="1" ht="18" customHeight="1" x14ac:dyDescent="0.2"/>
    <row r="52" spans="1:29" s="2" customFormat="1" ht="18" customHeight="1" x14ac:dyDescent="0.2"/>
    <row r="53" spans="1:29" s="2" customFormat="1" ht="18" customHeight="1" x14ac:dyDescent="0.2"/>
    <row r="54" spans="1:29" s="2" customFormat="1" ht="18" customHeight="1" x14ac:dyDescent="0.2"/>
    <row r="55" spans="1:29" s="2" customFormat="1" ht="18" customHeight="1" x14ac:dyDescent="0.2"/>
    <row r="56" spans="1:29" s="2" customFormat="1" ht="18" customHeight="1" x14ac:dyDescent="0.2"/>
    <row r="57" spans="1:29" s="2" customFormat="1" ht="18" customHeight="1" x14ac:dyDescent="0.2"/>
    <row r="58" spans="1:29" s="2" customFormat="1" ht="18" customHeight="1" x14ac:dyDescent="0.2"/>
    <row r="59" spans="1:29" s="2" customFormat="1" ht="18" customHeight="1" x14ac:dyDescent="0.2"/>
    <row r="60" spans="1:29" s="2" customFormat="1" ht="18" customHeight="1" x14ac:dyDescent="0.2"/>
    <row r="61" spans="1:29" s="2" customFormat="1" ht="18" customHeight="1" x14ac:dyDescent="0.2"/>
    <row r="62" spans="1:29" s="2" customFormat="1" ht="18" customHeight="1" x14ac:dyDescent="0.2"/>
    <row r="63" spans="1:29" s="2" customFormat="1" ht="18" customHeight="1" x14ac:dyDescent="0.2"/>
    <row r="64" spans="1:29" s="2" customFormat="1" ht="18" customHeight="1" x14ac:dyDescent="0.2"/>
    <row r="65" s="2" customFormat="1" ht="18" customHeight="1" x14ac:dyDescent="0.2"/>
    <row r="66" s="2" customFormat="1" ht="18" customHeight="1" x14ac:dyDescent="0.2"/>
    <row r="67" s="2" customFormat="1" ht="18" customHeight="1" x14ac:dyDescent="0.2"/>
    <row r="68" s="2" customFormat="1" ht="18" customHeight="1" x14ac:dyDescent="0.2"/>
    <row r="69" s="2" customFormat="1" ht="18" customHeight="1" x14ac:dyDescent="0.2"/>
    <row r="70" s="2" customFormat="1" ht="18" customHeight="1" x14ac:dyDescent="0.2"/>
    <row r="71" s="2" customFormat="1" ht="18" customHeight="1" x14ac:dyDescent="0.2"/>
    <row r="72" s="2" customFormat="1" ht="18" customHeight="1" x14ac:dyDescent="0.2"/>
    <row r="73" s="2" customFormat="1" ht="18" customHeight="1" x14ac:dyDescent="0.2"/>
    <row r="74" s="2" customFormat="1" ht="18" customHeight="1" x14ac:dyDescent="0.2"/>
    <row r="75" s="2" customFormat="1" ht="18" customHeight="1" x14ac:dyDescent="0.2"/>
    <row r="76" s="2" customFormat="1" ht="18" customHeight="1" x14ac:dyDescent="0.2"/>
    <row r="77" s="2" customFormat="1" ht="18" customHeight="1" x14ac:dyDescent="0.2"/>
    <row r="78" s="2" customFormat="1" ht="18" customHeight="1" x14ac:dyDescent="0.2"/>
    <row r="79" s="2" customFormat="1" ht="18" customHeight="1" x14ac:dyDescent="0.2"/>
    <row r="80" s="2" customFormat="1" ht="18" customHeight="1" x14ac:dyDescent="0.2"/>
    <row r="81" spans="1:28" s="2" customFormat="1" ht="18" customHeight="1" x14ac:dyDescent="0.2"/>
    <row r="82" spans="1:28" s="2" customFormat="1" ht="18" customHeight="1" x14ac:dyDescent="0.2"/>
    <row r="83" spans="1:28" s="2" customFormat="1" ht="18" customHeight="1" x14ac:dyDescent="0.2"/>
    <row r="84" spans="1:28" s="2" customFormat="1" ht="18" customHeight="1" x14ac:dyDescent="0.2"/>
    <row r="85" spans="1:28" s="2" customFormat="1" ht="18" customHeight="1" x14ac:dyDescent="0.2"/>
    <row r="87" spans="1:28" s="2" customFormat="1" ht="18" customHeight="1" x14ac:dyDescent="0.2"/>
    <row r="91" spans="1:28" ht="18"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8"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8"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8"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8"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8"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8"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8"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8"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8"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8"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8"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8"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8"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8"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8"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8"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8"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8"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8"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8"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8"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8"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8"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8"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8"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8"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8"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8"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8"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8"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8"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8"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8"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8"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8"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8"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8"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8"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8"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8"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8"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8"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8"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8" customHeight="1" x14ac:dyDescent="0.2">
      <c r="A135" s="3"/>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8"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8"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8"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8"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8"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8"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8"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8"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8"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8"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8"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8"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8"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8"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8"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8"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8"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8"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8"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8"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8"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8"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8"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8"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8"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8"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8"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8"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8"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8"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8"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8"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8"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8"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8"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8"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8"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8"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8"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8"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8"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8"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8"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sheetData>
  <sheetProtection algorithmName="SHA-512" hashValue="hVwxQrmsPMk1QnklLqgoEXa9yX0SzkJTUq0g/txM0QtoX9qpVUmVqnRT7zW0CfbddGrSKm7cQCOPgagQSZBowA==" saltValue="WBBZEcT/3bP+WZrxT2hNZQ==" spinCount="100000" sheet="1" objects="1" scenarios="1"/>
  <mergeCells count="53">
    <mergeCell ref="A15:J16"/>
    <mergeCell ref="K15:AB16"/>
    <mergeCell ref="K14:AB14"/>
    <mergeCell ref="K23:O23"/>
    <mergeCell ref="T30:Z30"/>
    <mergeCell ref="Y29:Z29"/>
    <mergeCell ref="Y28:Z28"/>
    <mergeCell ref="Y27:Z27"/>
    <mergeCell ref="Y26:Z26"/>
    <mergeCell ref="S29:T29"/>
    <mergeCell ref="S28:T28"/>
    <mergeCell ref="S27:T27"/>
    <mergeCell ref="S26:T26"/>
    <mergeCell ref="K17:AB18"/>
    <mergeCell ref="K25:N25"/>
    <mergeCell ref="K24:N24"/>
    <mergeCell ref="Q7:V7"/>
    <mergeCell ref="P10:AB10"/>
    <mergeCell ref="A19:J20"/>
    <mergeCell ref="A24:H25"/>
    <mergeCell ref="I24:J24"/>
    <mergeCell ref="I25:J25"/>
    <mergeCell ref="A14:J14"/>
    <mergeCell ref="A17:J18"/>
    <mergeCell ref="D23:H23"/>
    <mergeCell ref="E22:AB22"/>
    <mergeCell ref="M21:S21"/>
    <mergeCell ref="P11:AB11"/>
    <mergeCell ref="P9:AB9"/>
    <mergeCell ref="P8:AB8"/>
    <mergeCell ref="K19:AB20"/>
    <mergeCell ref="S23:AB23"/>
    <mergeCell ref="L44:AB44"/>
    <mergeCell ref="K32:AB32"/>
    <mergeCell ref="I31:J31"/>
    <mergeCell ref="I41:K41"/>
    <mergeCell ref="X41:Z41"/>
    <mergeCell ref="L40:Q41"/>
    <mergeCell ref="I43:J43"/>
    <mergeCell ref="I42:J42"/>
    <mergeCell ref="T31:Z31"/>
    <mergeCell ref="O25:R25"/>
    <mergeCell ref="O24:R24"/>
    <mergeCell ref="S25:T25"/>
    <mergeCell ref="S24:T24"/>
    <mergeCell ref="U25:AB25"/>
    <mergeCell ref="U24:AB24"/>
    <mergeCell ref="A42:H43"/>
    <mergeCell ref="I30:J30"/>
    <mergeCell ref="A30:H31"/>
    <mergeCell ref="A26:H29"/>
    <mergeCell ref="I26:J27"/>
    <mergeCell ref="I28:J29"/>
  </mergeCells>
  <phoneticPr fontId="1"/>
  <dataValidations count="1">
    <dataValidation type="list" allowBlank="1" showInputMessage="1" showErrorMessage="1" sqref="Y33:Y39 AB33:AB39 S42:S43 U42:U43 W42:W43 L45">
      <formula1>"□,☑"</formula1>
    </dataValidation>
  </dataValidations>
  <pageMargins left="0.70866141732283472" right="0.70866141732283472" top="0.74803149606299213" bottom="0.7480314960629921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49"/>
  <sheetViews>
    <sheetView tabSelected="1" view="pageLayout" topLeftCell="A4" zoomScaleNormal="100" zoomScaleSheetLayoutView="100" workbookViewId="0">
      <selection activeCell="B14" sqref="B14:AB15"/>
    </sheetView>
  </sheetViews>
  <sheetFormatPr defaultColWidth="3.109375" defaultRowHeight="18" customHeight="1" x14ac:dyDescent="0.2"/>
  <cols>
    <col min="1" max="1" width="3.88671875" style="67" bestFit="1" customWidth="1"/>
    <col min="2" max="8" width="3.109375" style="67"/>
    <col min="9" max="9" width="3.109375" style="67" customWidth="1"/>
    <col min="10" max="16384" width="3.109375" style="67"/>
  </cols>
  <sheetData>
    <row r="1" spans="1:28" ht="11.4" customHeight="1" x14ac:dyDescent="0.2"/>
    <row r="2" spans="1:28" ht="18" customHeight="1" x14ac:dyDescent="0.2">
      <c r="A2" s="66" t="s">
        <v>156</v>
      </c>
      <c r="B2" s="66"/>
      <c r="C2" s="66"/>
      <c r="D2" s="66"/>
      <c r="E2" s="66"/>
      <c r="F2" s="66"/>
      <c r="G2" s="66"/>
    </row>
    <row r="3" spans="1:28" ht="18" customHeight="1" x14ac:dyDescent="0.2">
      <c r="B3" s="67" t="s">
        <v>162</v>
      </c>
      <c r="C3" s="67" t="s">
        <v>163</v>
      </c>
    </row>
    <row r="4" spans="1:28" ht="18" customHeight="1" x14ac:dyDescent="0.2">
      <c r="A4" s="68" t="s">
        <v>63</v>
      </c>
      <c r="B4" s="67" t="s">
        <v>64</v>
      </c>
    </row>
    <row r="5" spans="1:28" ht="18" customHeight="1" x14ac:dyDescent="0.2">
      <c r="A5" s="65" t="s">
        <v>162</v>
      </c>
    </row>
    <row r="6" spans="1:28" ht="9" customHeight="1" x14ac:dyDescent="0.2">
      <c r="A6" s="69"/>
    </row>
    <row r="7" spans="1:28" ht="18" customHeight="1" x14ac:dyDescent="0.2">
      <c r="A7" s="68" t="s">
        <v>65</v>
      </c>
      <c r="B7" s="231" t="s">
        <v>157</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row>
    <row r="8" spans="1:28" ht="18" customHeight="1" x14ac:dyDescent="0.2">
      <c r="A8" s="65" t="s">
        <v>162</v>
      </c>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row>
    <row r="9" spans="1:28" ht="18" customHeight="1" x14ac:dyDescent="0.2">
      <c r="A9" s="68"/>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row>
    <row r="10" spans="1:28" ht="12" customHeight="1" x14ac:dyDescent="0.2">
      <c r="A10" s="68"/>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row>
    <row r="11" spans="1:28" ht="18" customHeight="1" x14ac:dyDescent="0.2">
      <c r="A11" s="68" t="s">
        <v>66</v>
      </c>
      <c r="B11" s="232" t="s">
        <v>164</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row>
    <row r="12" spans="1:28" ht="18" customHeight="1" x14ac:dyDescent="0.2">
      <c r="A12" s="65" t="s">
        <v>162</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row>
    <row r="13" spans="1:28" ht="11.4" customHeight="1" x14ac:dyDescent="0.2"/>
    <row r="14" spans="1:28" ht="18" customHeight="1" x14ac:dyDescent="0.2">
      <c r="A14" s="68" t="s">
        <v>67</v>
      </c>
      <c r="B14" s="233" t="s">
        <v>181</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row>
    <row r="15" spans="1:28" ht="18" customHeight="1" x14ac:dyDescent="0.2">
      <c r="A15" s="161" t="s">
        <v>162</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row>
    <row r="16" spans="1:28" ht="18" customHeight="1" x14ac:dyDescent="0.2">
      <c r="A16" s="69"/>
      <c r="B16" s="159" t="s">
        <v>168</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60"/>
      <c r="AA16" s="160"/>
      <c r="AB16" s="160"/>
    </row>
    <row r="17" spans="1:28" ht="18" customHeight="1" x14ac:dyDescent="0.2">
      <c r="A17" s="69"/>
      <c r="B17" s="161" t="s">
        <v>162</v>
      </c>
      <c r="C17" s="160" t="s">
        <v>177</v>
      </c>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row>
    <row r="18" spans="1:28" ht="18" customHeight="1" x14ac:dyDescent="0.2">
      <c r="A18" s="69"/>
      <c r="B18" s="161" t="s">
        <v>176</v>
      </c>
      <c r="C18" s="160" t="s">
        <v>178</v>
      </c>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row>
    <row r="19" spans="1:28" ht="18" customHeight="1" x14ac:dyDescent="0.2">
      <c r="A19" s="69"/>
      <c r="B19" s="161" t="s">
        <v>176</v>
      </c>
      <c r="C19" s="160" t="s">
        <v>179</v>
      </c>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row>
    <row r="20" spans="1:28" ht="18" customHeight="1" x14ac:dyDescent="0.2">
      <c r="A20" s="69"/>
      <c r="B20" s="161" t="s">
        <v>176</v>
      </c>
      <c r="C20" s="160" t="s">
        <v>180</v>
      </c>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row>
    <row r="21" spans="1:28" ht="18" customHeight="1" x14ac:dyDescent="0.2">
      <c r="A21" s="69"/>
      <c r="B21" s="159" t="s">
        <v>169</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60"/>
      <c r="AA21" s="160"/>
      <c r="AB21" s="160"/>
    </row>
    <row r="22" spans="1:28" ht="18" customHeight="1" x14ac:dyDescent="0.2">
      <c r="A22" s="69"/>
      <c r="B22" s="159" t="s">
        <v>170</v>
      </c>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60"/>
      <c r="AA22" s="160"/>
      <c r="AB22" s="160"/>
    </row>
    <row r="23" spans="1:28" ht="18" customHeight="1" x14ac:dyDescent="0.2">
      <c r="A23" s="69"/>
      <c r="B23" s="159" t="s">
        <v>171</v>
      </c>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60"/>
      <c r="AA23" s="160"/>
      <c r="AB23" s="160"/>
    </row>
    <row r="24" spans="1:28" ht="18" customHeight="1" x14ac:dyDescent="0.2">
      <c r="A24" s="69"/>
      <c r="B24" s="159" t="s">
        <v>172</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60"/>
      <c r="AA24" s="160"/>
      <c r="AB24" s="160"/>
    </row>
    <row r="25" spans="1:28" ht="18" customHeight="1" x14ac:dyDescent="0.2">
      <c r="A25" s="69"/>
      <c r="B25" s="159" t="s">
        <v>173</v>
      </c>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60"/>
      <c r="AA25" s="160"/>
      <c r="AB25" s="160"/>
    </row>
    <row r="26" spans="1:28" ht="18" customHeight="1" x14ac:dyDescent="0.2">
      <c r="A26" s="69"/>
      <c r="B26" s="159" t="s">
        <v>174</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60"/>
      <c r="AA26" s="160"/>
      <c r="AB26" s="160"/>
    </row>
    <row r="27" spans="1:28" ht="18" customHeight="1" x14ac:dyDescent="0.2">
      <c r="A27" s="69"/>
      <c r="B27" s="159" t="s">
        <v>175</v>
      </c>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60"/>
      <c r="AA27" s="160"/>
      <c r="AB27" s="160"/>
    </row>
    <row r="28" spans="1:28" ht="9.6" customHeight="1" x14ac:dyDescent="0.2">
      <c r="A28" s="69"/>
    </row>
    <row r="29" spans="1:28" ht="18" customHeight="1" x14ac:dyDescent="0.2">
      <c r="A29" s="68" t="s">
        <v>68</v>
      </c>
      <c r="B29" s="231" t="s">
        <v>166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row>
    <row r="30" spans="1:28" ht="18" customHeight="1" x14ac:dyDescent="0.2">
      <c r="A30" s="65" t="s">
        <v>162</v>
      </c>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row>
    <row r="31" spans="1:28" ht="6.6" customHeight="1" x14ac:dyDescent="0.2">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row>
    <row r="32" spans="1:28" ht="11.4" customHeight="1" x14ac:dyDescent="0.2"/>
    <row r="33" spans="1:28" ht="18" customHeight="1" x14ac:dyDescent="0.2">
      <c r="A33" s="68" t="s">
        <v>69</v>
      </c>
      <c r="B33" s="231" t="s">
        <v>70</v>
      </c>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row>
    <row r="34" spans="1:28" ht="18" customHeight="1" x14ac:dyDescent="0.2">
      <c r="A34" s="65" t="s">
        <v>162</v>
      </c>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row>
    <row r="35" spans="1:28" ht="2.4" customHeight="1" x14ac:dyDescent="0.2">
      <c r="A35" s="68"/>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row>
    <row r="36" spans="1:28" ht="13.8" customHeight="1" x14ac:dyDescent="0.2">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row>
    <row r="37" spans="1:28" ht="18" customHeight="1" x14ac:dyDescent="0.2">
      <c r="A37" s="68" t="s">
        <v>71</v>
      </c>
      <c r="B37" s="67" t="s">
        <v>72</v>
      </c>
    </row>
    <row r="38" spans="1:28" ht="18" customHeight="1" x14ac:dyDescent="0.2">
      <c r="A38" s="65" t="s">
        <v>162</v>
      </c>
    </row>
    <row r="39" spans="1:28" ht="11.4" customHeight="1" x14ac:dyDescent="0.2">
      <c r="A39" s="69"/>
    </row>
    <row r="40" spans="1:28" ht="18" customHeight="1" x14ac:dyDescent="0.2">
      <c r="A40" s="68" t="s">
        <v>104</v>
      </c>
      <c r="B40" s="67" t="s">
        <v>105</v>
      </c>
    </row>
    <row r="41" spans="1:28" ht="18" customHeight="1" x14ac:dyDescent="0.2">
      <c r="A41" s="65" t="s">
        <v>162</v>
      </c>
      <c r="B41" s="233" t="s">
        <v>167</v>
      </c>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row>
    <row r="42" spans="1:28" ht="18" customHeight="1" x14ac:dyDescent="0.2">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row>
    <row r="43" spans="1:28" ht="18" customHeight="1" x14ac:dyDescent="0.2">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row>
    <row r="44" spans="1:28" ht="6" customHeight="1" x14ac:dyDescent="0.2">
      <c r="B44" s="71" t="s">
        <v>100</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row>
    <row r="45" spans="1:28" ht="18" customHeight="1" x14ac:dyDescent="0.2">
      <c r="A45" s="68" t="s">
        <v>106</v>
      </c>
      <c r="B45" s="67" t="s">
        <v>107</v>
      </c>
      <c r="L45" s="71"/>
      <c r="M45" s="71"/>
      <c r="N45" s="71"/>
      <c r="O45" s="71"/>
      <c r="P45" s="71"/>
      <c r="Q45" s="71"/>
      <c r="R45" s="71"/>
      <c r="S45" s="71"/>
      <c r="T45" s="71"/>
      <c r="U45" s="71"/>
      <c r="V45" s="71"/>
      <c r="W45" s="71"/>
      <c r="X45" s="71"/>
      <c r="Y45" s="71"/>
      <c r="Z45" s="71"/>
      <c r="AA45" s="71"/>
      <c r="AB45" s="71"/>
    </row>
    <row r="46" spans="1:28" ht="18" customHeight="1" x14ac:dyDescent="0.2">
      <c r="A46" s="65" t="s">
        <v>162</v>
      </c>
      <c r="L46" s="71"/>
      <c r="M46" s="71"/>
      <c r="N46" s="71"/>
      <c r="O46" s="71"/>
      <c r="P46" s="71"/>
      <c r="Q46" s="71"/>
      <c r="R46" s="71"/>
      <c r="S46" s="71"/>
      <c r="T46" s="71"/>
      <c r="U46" s="71"/>
      <c r="V46" s="71"/>
      <c r="W46" s="71"/>
      <c r="X46" s="71"/>
      <c r="Y46" s="71"/>
      <c r="Z46" s="71"/>
      <c r="AA46" s="71"/>
      <c r="AB46" s="71"/>
    </row>
    <row r="47" spans="1:28" ht="11.4" customHeight="1" x14ac:dyDescent="0.2">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row>
    <row r="48" spans="1:28" ht="18" customHeight="1" x14ac:dyDescent="0.2">
      <c r="A48" s="68" t="s">
        <v>160</v>
      </c>
      <c r="B48" s="67" t="s">
        <v>161</v>
      </c>
      <c r="L48" s="71"/>
      <c r="M48" s="71"/>
      <c r="N48" s="71"/>
      <c r="O48" s="71"/>
    </row>
    <row r="49" spans="1:15" ht="18" customHeight="1" x14ac:dyDescent="0.2">
      <c r="A49" s="65" t="s">
        <v>162</v>
      </c>
      <c r="L49" s="71"/>
      <c r="M49" s="71"/>
      <c r="N49" s="71"/>
      <c r="O49" s="71"/>
    </row>
  </sheetData>
  <sheetProtection algorithmName="SHA-512" hashValue="xb/Xp2XrALXCTmwf5uejRNh/AySu8y36OEbcJITJsF3xkRDN21ywo2qk8FmpC8A8lEUWEwEyiQICgmqEOi+dOQ==" saltValue="5BXSxOSwnjM2zNrlxZrBMQ==" spinCount="100000" sheet="1" objects="1" scenarios="1"/>
  <mergeCells count="6">
    <mergeCell ref="B7:AB9"/>
    <mergeCell ref="B11:AB12"/>
    <mergeCell ref="B41:AB43"/>
    <mergeCell ref="B33:AB35"/>
    <mergeCell ref="B29:AB31"/>
    <mergeCell ref="B14:AB15"/>
  </mergeCells>
  <phoneticPr fontId="1"/>
  <dataValidations count="1">
    <dataValidation type="list" allowBlank="1" showInputMessage="1" showErrorMessage="1" sqref="A5 A8 A12 A30 A34 A38 A41 A46 A49 B17:B20 A15">
      <formula1>"□,☑"</formula1>
    </dataValidation>
  </dataValidations>
  <pageMargins left="0.70866141732283472" right="0.70866141732283472" top="0.74803149606299213" bottom="0.74803149606299213"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0"/>
  <sheetViews>
    <sheetView showZeros="0" view="pageBreakPreview" zoomScaleNormal="100" zoomScaleSheetLayoutView="100" workbookViewId="0">
      <selection activeCell="U25" sqref="U25:W25"/>
    </sheetView>
  </sheetViews>
  <sheetFormatPr defaultColWidth="3" defaultRowHeight="19.5" customHeight="1" x14ac:dyDescent="0.2"/>
  <cols>
    <col min="1" max="1" width="3" style="61"/>
    <col min="2" max="2" width="3" style="61" customWidth="1"/>
    <col min="3" max="6" width="3" style="61"/>
    <col min="7" max="7" width="3.6640625" style="61" customWidth="1"/>
    <col min="8" max="24" width="3" style="61"/>
    <col min="25" max="25" width="3.44140625" style="61" bestFit="1" customWidth="1"/>
    <col min="26" max="27" width="3" style="61"/>
    <col min="28" max="28" width="3.44140625" style="61" bestFit="1" customWidth="1"/>
    <col min="29" max="29" width="3.109375" style="61" customWidth="1"/>
    <col min="30" max="30" width="3.77734375" style="61" customWidth="1"/>
    <col min="31" max="38" width="3" style="61"/>
    <col min="39" max="39" width="3.77734375" style="61" customWidth="1"/>
    <col min="40" max="53" width="3" style="61"/>
    <col min="54" max="54" width="3.44140625" style="61" customWidth="1"/>
    <col min="55" max="63" width="3" style="61"/>
    <col min="64" max="64" width="8.77734375" style="61" customWidth="1"/>
    <col min="65" max="65" width="7.44140625" style="61" customWidth="1"/>
    <col min="66" max="66" width="4.109375" style="61" customWidth="1"/>
    <col min="67" max="16384" width="3" style="61"/>
  </cols>
  <sheetData>
    <row r="1" spans="1:47" s="72" customFormat="1" ht="19.5" customHeight="1" x14ac:dyDescent="0.2">
      <c r="U1" s="72" t="s">
        <v>108</v>
      </c>
      <c r="Y1" s="234">
        <v>0</v>
      </c>
      <c r="Z1" s="234"/>
      <c r="AA1" s="234"/>
      <c r="AB1" s="73"/>
      <c r="AC1" s="235">
        <v>0</v>
      </c>
      <c r="AD1" s="235"/>
      <c r="AE1" s="235"/>
      <c r="AF1" s="235"/>
      <c r="AG1" s="235"/>
      <c r="AH1" s="235"/>
      <c r="AI1" s="235"/>
      <c r="AJ1" s="235"/>
      <c r="AK1" s="235"/>
      <c r="AL1" s="235"/>
      <c r="AM1" s="235"/>
    </row>
    <row r="3" spans="1:47" ht="19.5" customHeight="1" x14ac:dyDescent="0.2">
      <c r="A3" s="236" t="s">
        <v>158</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F3" s="74"/>
      <c r="AG3" s="74"/>
    </row>
    <row r="4" spans="1:47" ht="19.5" customHeight="1" x14ac:dyDescent="0.2">
      <c r="A4" s="67"/>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47" ht="19.5" customHeight="1" thickBot="1" x14ac:dyDescent="0.25">
      <c r="A5" s="66" t="s">
        <v>73</v>
      </c>
      <c r="U5" s="237" t="s">
        <v>109</v>
      </c>
      <c r="V5" s="238"/>
      <c r="W5" s="238"/>
      <c r="X5" s="238"/>
      <c r="Y5" s="238"/>
      <c r="Z5" s="238"/>
      <c r="AA5" s="238"/>
      <c r="AB5" s="238"/>
      <c r="AC5" s="238"/>
      <c r="AD5" s="238"/>
      <c r="AE5" s="238"/>
    </row>
    <row r="6" spans="1:47" ht="19.5" customHeight="1" x14ac:dyDescent="0.2">
      <c r="A6" s="239" t="s">
        <v>74</v>
      </c>
      <c r="B6" s="240"/>
      <c r="C6" s="240"/>
      <c r="D6" s="240"/>
      <c r="E6" s="240"/>
      <c r="F6" s="240"/>
      <c r="G6" s="240"/>
      <c r="H6" s="240"/>
      <c r="I6" s="240"/>
      <c r="J6" s="240"/>
      <c r="K6" s="240"/>
      <c r="L6" s="240"/>
      <c r="M6" s="240"/>
      <c r="N6" s="240"/>
      <c r="O6" s="240"/>
      <c r="P6" s="240"/>
      <c r="Q6" s="241"/>
      <c r="R6" s="242" t="s">
        <v>75</v>
      </c>
      <c r="S6" s="243"/>
      <c r="T6" s="243"/>
      <c r="U6" s="243"/>
      <c r="V6" s="243"/>
      <c r="W6" s="243"/>
      <c r="X6" s="244"/>
      <c r="Y6" s="242" t="s">
        <v>76</v>
      </c>
      <c r="Z6" s="243"/>
      <c r="AA6" s="243"/>
      <c r="AB6" s="243"/>
      <c r="AC6" s="243"/>
      <c r="AD6" s="243"/>
      <c r="AE6" s="245"/>
    </row>
    <row r="7" spans="1:47" ht="19.5" customHeight="1" x14ac:dyDescent="0.2">
      <c r="A7" s="267" t="s">
        <v>110</v>
      </c>
      <c r="B7" s="268"/>
      <c r="C7" s="268"/>
      <c r="D7" s="268"/>
      <c r="E7" s="268"/>
      <c r="F7" s="268"/>
      <c r="G7" s="268"/>
      <c r="H7" s="268"/>
      <c r="I7" s="268"/>
      <c r="J7" s="268"/>
      <c r="K7" s="268"/>
      <c r="L7" s="268"/>
      <c r="M7" s="268"/>
      <c r="N7" s="269"/>
      <c r="O7" s="270"/>
      <c r="P7" s="275" t="s">
        <v>25</v>
      </c>
      <c r="Q7" s="276"/>
      <c r="R7" s="642"/>
      <c r="S7" s="643"/>
      <c r="T7" s="643"/>
      <c r="U7" s="643"/>
      <c r="V7" s="643"/>
      <c r="W7" s="643"/>
      <c r="X7" s="77" t="s">
        <v>112</v>
      </c>
      <c r="Y7" s="642"/>
      <c r="Z7" s="643"/>
      <c r="AA7" s="643"/>
      <c r="AB7" s="643"/>
      <c r="AC7" s="643"/>
      <c r="AD7" s="643"/>
      <c r="AE7" s="78" t="s">
        <v>113</v>
      </c>
    </row>
    <row r="8" spans="1:47" ht="19.5" customHeight="1" thickBot="1" x14ac:dyDescent="0.25">
      <c r="A8" s="271"/>
      <c r="B8" s="272"/>
      <c r="C8" s="272"/>
      <c r="D8" s="272"/>
      <c r="E8" s="272"/>
      <c r="F8" s="272"/>
      <c r="G8" s="272"/>
      <c r="H8" s="272"/>
      <c r="I8" s="272"/>
      <c r="J8" s="272"/>
      <c r="K8" s="272"/>
      <c r="L8" s="272"/>
      <c r="M8" s="272"/>
      <c r="N8" s="273"/>
      <c r="O8" s="274"/>
      <c r="P8" s="277" t="s">
        <v>28</v>
      </c>
      <c r="Q8" s="278"/>
      <c r="R8" s="638"/>
      <c r="S8" s="639"/>
      <c r="T8" s="639"/>
      <c r="U8" s="639"/>
      <c r="V8" s="639"/>
      <c r="W8" s="639"/>
      <c r="X8" s="79" t="s">
        <v>111</v>
      </c>
      <c r="Y8" s="638"/>
      <c r="Z8" s="639"/>
      <c r="AA8" s="639"/>
      <c r="AB8" s="639"/>
      <c r="AC8" s="639"/>
      <c r="AD8" s="639"/>
      <c r="AE8" s="80" t="s">
        <v>112</v>
      </c>
    </row>
    <row r="9" spans="1:47" ht="19.5" customHeight="1" x14ac:dyDescent="0.2">
      <c r="A9" s="279" t="s">
        <v>114</v>
      </c>
      <c r="B9" s="280"/>
      <c r="C9" s="280"/>
      <c r="D9" s="280"/>
      <c r="E9" s="280"/>
      <c r="F9" s="280"/>
      <c r="G9" s="280"/>
      <c r="H9" s="280"/>
      <c r="I9" s="280"/>
      <c r="J9" s="280"/>
      <c r="K9" s="280"/>
      <c r="L9" s="280"/>
      <c r="M9" s="280"/>
      <c r="N9" s="281"/>
      <c r="O9" s="282"/>
      <c r="P9" s="287" t="s">
        <v>25</v>
      </c>
      <c r="Q9" s="288"/>
      <c r="R9" s="640"/>
      <c r="S9" s="641"/>
      <c r="T9" s="641"/>
      <c r="U9" s="641"/>
      <c r="V9" s="641"/>
      <c r="W9" s="641"/>
      <c r="X9" s="81" t="s">
        <v>112</v>
      </c>
      <c r="Y9" s="640"/>
      <c r="Z9" s="641"/>
      <c r="AA9" s="641"/>
      <c r="AB9" s="641"/>
      <c r="AC9" s="641"/>
      <c r="AD9" s="641"/>
      <c r="AE9" s="82" t="s">
        <v>112</v>
      </c>
    </row>
    <row r="10" spans="1:47" ht="19.5" customHeight="1" thickBot="1" x14ac:dyDescent="0.25">
      <c r="A10" s="283"/>
      <c r="B10" s="284"/>
      <c r="C10" s="284"/>
      <c r="D10" s="284"/>
      <c r="E10" s="284"/>
      <c r="F10" s="284"/>
      <c r="G10" s="284"/>
      <c r="H10" s="284"/>
      <c r="I10" s="284"/>
      <c r="J10" s="284"/>
      <c r="K10" s="284"/>
      <c r="L10" s="284"/>
      <c r="M10" s="284"/>
      <c r="N10" s="285"/>
      <c r="O10" s="286"/>
      <c r="P10" s="289" t="s">
        <v>28</v>
      </c>
      <c r="Q10" s="290"/>
      <c r="R10" s="638"/>
      <c r="S10" s="639"/>
      <c r="T10" s="639"/>
      <c r="U10" s="639"/>
      <c r="V10" s="639"/>
      <c r="W10" s="639"/>
      <c r="X10" s="83" t="s">
        <v>112</v>
      </c>
      <c r="Y10" s="638"/>
      <c r="Z10" s="639"/>
      <c r="AA10" s="639"/>
      <c r="AB10" s="639"/>
      <c r="AC10" s="639"/>
      <c r="AD10" s="639"/>
      <c r="AE10" s="84" t="s">
        <v>112</v>
      </c>
    </row>
    <row r="11" spans="1:47" ht="19.5" customHeight="1" x14ac:dyDescent="0.2">
      <c r="A11" s="85"/>
      <c r="B11" s="85"/>
      <c r="C11" s="85"/>
      <c r="D11" s="85"/>
      <c r="E11" s="85"/>
      <c r="F11" s="85"/>
      <c r="G11" s="85"/>
      <c r="H11" s="85"/>
      <c r="I11" s="85"/>
      <c r="J11" s="85"/>
      <c r="K11" s="85"/>
      <c r="L11" s="85"/>
      <c r="M11" s="85"/>
      <c r="N11" s="86"/>
      <c r="O11" s="86"/>
      <c r="P11" s="87"/>
      <c r="Q11" s="88"/>
      <c r="R11" s="88"/>
      <c r="S11" s="88"/>
      <c r="T11" s="88"/>
      <c r="U11" s="88"/>
      <c r="V11" s="32"/>
      <c r="W11" s="87"/>
      <c r="X11" s="88"/>
      <c r="Y11" s="88"/>
      <c r="Z11" s="88"/>
      <c r="AA11" s="88"/>
      <c r="AB11" s="88"/>
      <c r="AC11" s="32"/>
    </row>
    <row r="12" spans="1:47" ht="19.5" customHeight="1" x14ac:dyDescent="0.2">
      <c r="B12" s="89"/>
      <c r="C12" s="90"/>
      <c r="D12" s="91"/>
      <c r="E12" s="91"/>
      <c r="F12" s="91"/>
      <c r="G12" s="91"/>
      <c r="H12" s="91"/>
      <c r="I12" s="91"/>
      <c r="J12" s="92"/>
      <c r="K12" s="91"/>
      <c r="L12" s="91"/>
      <c r="M12" s="93"/>
      <c r="N12" s="93"/>
      <c r="O12" s="93"/>
      <c r="P12" s="94"/>
      <c r="Q12" s="94"/>
      <c r="R12" s="94"/>
      <c r="S12" s="94"/>
      <c r="T12" s="94"/>
      <c r="U12" s="94"/>
      <c r="V12" s="95"/>
      <c r="W12" s="94"/>
      <c r="X12" s="94"/>
      <c r="Y12" s="94"/>
      <c r="Z12" s="94"/>
      <c r="AA12" s="94"/>
      <c r="AB12" s="94"/>
      <c r="AC12" s="95"/>
      <c r="AI12" s="96"/>
      <c r="AJ12" s="97"/>
      <c r="AK12" s="97"/>
      <c r="AL12" s="97"/>
      <c r="AM12" s="98"/>
      <c r="AN12" s="99"/>
      <c r="AO12" s="99"/>
      <c r="AP12" s="99"/>
      <c r="AQ12" s="99"/>
      <c r="AR12" s="99"/>
      <c r="AS12" s="99"/>
      <c r="AT12" s="99"/>
      <c r="AU12" s="99"/>
    </row>
    <row r="13" spans="1:47" ht="19.5" customHeight="1" thickBot="1" x14ac:dyDescent="0.25">
      <c r="A13" s="100" t="s">
        <v>77</v>
      </c>
      <c r="B13" s="100"/>
      <c r="C13" s="101" t="s">
        <v>115</v>
      </c>
      <c r="D13" s="101"/>
      <c r="E13" s="91"/>
      <c r="F13" s="91"/>
      <c r="G13" s="91"/>
      <c r="H13" s="91"/>
      <c r="I13" s="91"/>
      <c r="J13" s="102"/>
      <c r="K13" s="101"/>
      <c r="L13" s="101"/>
      <c r="M13" s="103"/>
      <c r="N13" s="103"/>
      <c r="O13" s="103"/>
      <c r="P13" s="104"/>
      <c r="Q13" s="104"/>
      <c r="R13" s="94"/>
      <c r="S13" s="94"/>
      <c r="T13" s="94"/>
      <c r="U13" s="94"/>
      <c r="V13" s="95"/>
      <c r="W13" s="94"/>
      <c r="X13" s="94"/>
      <c r="Y13" s="94"/>
      <c r="Z13" s="94"/>
      <c r="AA13" s="94"/>
      <c r="AB13" s="94"/>
      <c r="AC13" s="95"/>
      <c r="AL13" s="105" t="s">
        <v>116</v>
      </c>
    </row>
    <row r="14" spans="1:47" ht="19.5" customHeight="1" x14ac:dyDescent="0.2">
      <c r="A14" s="292" t="s">
        <v>92</v>
      </c>
      <c r="B14" s="293"/>
      <c r="C14" s="293"/>
      <c r="D14" s="293"/>
      <c r="E14" s="293"/>
      <c r="F14" s="293"/>
      <c r="G14" s="293"/>
      <c r="H14" s="294"/>
      <c r="I14" s="242" t="s">
        <v>117</v>
      </c>
      <c r="J14" s="297"/>
      <c r="K14" s="297"/>
      <c r="L14" s="297"/>
      <c r="M14" s="297"/>
      <c r="N14" s="297"/>
      <c r="O14" s="297"/>
      <c r="P14" s="297"/>
      <c r="Q14" s="297"/>
      <c r="R14" s="297"/>
      <c r="S14" s="297"/>
      <c r="T14" s="297"/>
      <c r="U14" s="297"/>
      <c r="V14" s="297"/>
      <c r="W14" s="297"/>
      <c r="X14" s="297"/>
      <c r="Y14" s="297"/>
      <c r="Z14" s="297"/>
      <c r="AA14" s="297"/>
      <c r="AB14" s="297"/>
      <c r="AC14" s="298"/>
      <c r="AD14" s="246" t="s">
        <v>79</v>
      </c>
      <c r="AE14" s="247"/>
      <c r="AF14" s="247"/>
      <c r="AG14" s="248"/>
      <c r="AH14" s="252" t="s">
        <v>80</v>
      </c>
      <c r="AI14" s="253"/>
      <c r="AJ14" s="253"/>
      <c r="AK14" s="253"/>
      <c r="AL14" s="254"/>
    </row>
    <row r="15" spans="1:47" ht="19.5" customHeight="1" x14ac:dyDescent="0.2">
      <c r="A15" s="295"/>
      <c r="B15" s="296"/>
      <c r="C15" s="296"/>
      <c r="D15" s="296"/>
      <c r="E15" s="296"/>
      <c r="F15" s="296"/>
      <c r="G15" s="296"/>
      <c r="H15" s="276"/>
      <c r="I15" s="258" t="s">
        <v>81</v>
      </c>
      <c r="J15" s="259"/>
      <c r="K15" s="260"/>
      <c r="L15" s="261" t="s">
        <v>82</v>
      </c>
      <c r="M15" s="259"/>
      <c r="N15" s="260"/>
      <c r="O15" s="262" t="s">
        <v>83</v>
      </c>
      <c r="P15" s="262"/>
      <c r="Q15" s="262"/>
      <c r="R15" s="263" t="s">
        <v>84</v>
      </c>
      <c r="S15" s="262"/>
      <c r="T15" s="262"/>
      <c r="U15" s="264" t="s">
        <v>85</v>
      </c>
      <c r="V15" s="265"/>
      <c r="W15" s="266"/>
      <c r="X15" s="264" t="s">
        <v>118</v>
      </c>
      <c r="Y15" s="265"/>
      <c r="Z15" s="266"/>
      <c r="AA15" s="291" t="s">
        <v>86</v>
      </c>
      <c r="AB15" s="265"/>
      <c r="AC15" s="265"/>
      <c r="AD15" s="249"/>
      <c r="AE15" s="250"/>
      <c r="AF15" s="250"/>
      <c r="AG15" s="251"/>
      <c r="AH15" s="255"/>
      <c r="AI15" s="256"/>
      <c r="AJ15" s="256"/>
      <c r="AK15" s="256"/>
      <c r="AL15" s="257"/>
    </row>
    <row r="16" spans="1:47" ht="19.5" customHeight="1" x14ac:dyDescent="0.2">
      <c r="A16" s="299" t="s">
        <v>119</v>
      </c>
      <c r="B16" s="301" t="s">
        <v>87</v>
      </c>
      <c r="C16" s="302"/>
      <c r="D16" s="302"/>
      <c r="E16" s="302"/>
      <c r="F16" s="302"/>
      <c r="G16" s="302"/>
      <c r="H16" s="303"/>
      <c r="I16" s="304"/>
      <c r="J16" s="305"/>
      <c r="K16" s="306"/>
      <c r="L16" s="307"/>
      <c r="M16" s="305"/>
      <c r="N16" s="306"/>
      <c r="O16" s="308"/>
      <c r="P16" s="308"/>
      <c r="Q16" s="308"/>
      <c r="R16" s="308"/>
      <c r="S16" s="308"/>
      <c r="T16" s="308"/>
      <c r="U16" s="307"/>
      <c r="V16" s="305"/>
      <c r="W16" s="306"/>
      <c r="X16" s="307"/>
      <c r="Y16" s="305"/>
      <c r="Z16" s="306"/>
      <c r="AA16" s="305"/>
      <c r="AB16" s="305"/>
      <c r="AC16" s="305"/>
      <c r="AD16" s="650">
        <f t="shared" ref="AD16:AD23" si="0">SUM(I16:AC16)</f>
        <v>0</v>
      </c>
      <c r="AE16" s="651"/>
      <c r="AF16" s="651"/>
      <c r="AG16" s="652"/>
      <c r="AH16" s="320"/>
      <c r="AI16" s="305"/>
      <c r="AJ16" s="305"/>
      <c r="AK16" s="305"/>
      <c r="AL16" s="321"/>
    </row>
    <row r="17" spans="1:41" ht="19.5" customHeight="1" x14ac:dyDescent="0.2">
      <c r="A17" s="299"/>
      <c r="B17" s="322" t="s">
        <v>88</v>
      </c>
      <c r="C17" s="323"/>
      <c r="D17" s="323"/>
      <c r="E17" s="323"/>
      <c r="F17" s="323"/>
      <c r="G17" s="323"/>
      <c r="H17" s="324"/>
      <c r="I17" s="312"/>
      <c r="J17" s="313"/>
      <c r="K17" s="314"/>
      <c r="L17" s="315"/>
      <c r="M17" s="313"/>
      <c r="N17" s="314"/>
      <c r="O17" s="316"/>
      <c r="P17" s="316"/>
      <c r="Q17" s="316"/>
      <c r="R17" s="316"/>
      <c r="S17" s="316"/>
      <c r="T17" s="316"/>
      <c r="U17" s="315"/>
      <c r="V17" s="313"/>
      <c r="W17" s="314"/>
      <c r="X17" s="315"/>
      <c r="Y17" s="313"/>
      <c r="Z17" s="314"/>
      <c r="AA17" s="313"/>
      <c r="AB17" s="313"/>
      <c r="AC17" s="313"/>
      <c r="AD17" s="325">
        <f t="shared" si="0"/>
        <v>0</v>
      </c>
      <c r="AE17" s="326"/>
      <c r="AF17" s="326"/>
      <c r="AG17" s="327"/>
      <c r="AH17" s="328"/>
      <c r="AI17" s="329"/>
      <c r="AJ17" s="329"/>
      <c r="AK17" s="329"/>
      <c r="AL17" s="330"/>
    </row>
    <row r="18" spans="1:41" ht="19.5" customHeight="1" x14ac:dyDescent="0.2">
      <c r="A18" s="299"/>
      <c r="B18" s="309" t="s">
        <v>120</v>
      </c>
      <c r="C18" s="310"/>
      <c r="D18" s="310"/>
      <c r="E18" s="310"/>
      <c r="F18" s="310"/>
      <c r="G18" s="310"/>
      <c r="H18" s="311"/>
      <c r="I18" s="312"/>
      <c r="J18" s="313"/>
      <c r="K18" s="314"/>
      <c r="L18" s="315"/>
      <c r="M18" s="313"/>
      <c r="N18" s="314"/>
      <c r="O18" s="316"/>
      <c r="P18" s="316"/>
      <c r="Q18" s="316"/>
      <c r="R18" s="316"/>
      <c r="S18" s="316"/>
      <c r="T18" s="316"/>
      <c r="U18" s="315"/>
      <c r="V18" s="313"/>
      <c r="W18" s="314"/>
      <c r="X18" s="315"/>
      <c r="Y18" s="313"/>
      <c r="Z18" s="314"/>
      <c r="AA18" s="313"/>
      <c r="AB18" s="313"/>
      <c r="AC18" s="313"/>
      <c r="AD18" s="325">
        <f t="shared" si="0"/>
        <v>0</v>
      </c>
      <c r="AE18" s="326"/>
      <c r="AF18" s="326"/>
      <c r="AG18" s="327"/>
      <c r="AH18" s="331"/>
      <c r="AI18" s="313"/>
      <c r="AJ18" s="313"/>
      <c r="AK18" s="313"/>
      <c r="AL18" s="332"/>
    </row>
    <row r="19" spans="1:41" ht="19.5" customHeight="1" x14ac:dyDescent="0.2">
      <c r="A19" s="299"/>
      <c r="B19" s="333" t="s">
        <v>103</v>
      </c>
      <c r="C19" s="334"/>
      <c r="D19" s="334"/>
      <c r="E19" s="334"/>
      <c r="F19" s="334"/>
      <c r="G19" s="334"/>
      <c r="H19" s="335"/>
      <c r="I19" s="312"/>
      <c r="J19" s="313"/>
      <c r="K19" s="314"/>
      <c r="L19" s="315"/>
      <c r="M19" s="313"/>
      <c r="N19" s="314"/>
      <c r="O19" s="316"/>
      <c r="P19" s="316"/>
      <c r="Q19" s="316"/>
      <c r="R19" s="316"/>
      <c r="S19" s="316"/>
      <c r="T19" s="316"/>
      <c r="U19" s="315"/>
      <c r="V19" s="313"/>
      <c r="W19" s="314"/>
      <c r="X19" s="315"/>
      <c r="Y19" s="313"/>
      <c r="Z19" s="314"/>
      <c r="AA19" s="313"/>
      <c r="AB19" s="313"/>
      <c r="AC19" s="313"/>
      <c r="AD19" s="325">
        <f t="shared" si="0"/>
        <v>0</v>
      </c>
      <c r="AE19" s="326"/>
      <c r="AF19" s="326"/>
      <c r="AG19" s="327"/>
      <c r="AH19" s="331"/>
      <c r="AI19" s="313"/>
      <c r="AJ19" s="313"/>
      <c r="AK19" s="313"/>
      <c r="AL19" s="332"/>
    </row>
    <row r="20" spans="1:41" ht="19.5" customHeight="1" x14ac:dyDescent="0.2">
      <c r="A20" s="299"/>
      <c r="B20" s="317" t="s">
        <v>89</v>
      </c>
      <c r="C20" s="318"/>
      <c r="D20" s="318"/>
      <c r="E20" s="318"/>
      <c r="F20" s="318"/>
      <c r="G20" s="318"/>
      <c r="H20" s="319"/>
      <c r="I20" s="312"/>
      <c r="J20" s="313"/>
      <c r="K20" s="314"/>
      <c r="L20" s="315"/>
      <c r="M20" s="313"/>
      <c r="N20" s="314"/>
      <c r="O20" s="316"/>
      <c r="P20" s="316"/>
      <c r="Q20" s="316"/>
      <c r="R20" s="316"/>
      <c r="S20" s="316"/>
      <c r="T20" s="316"/>
      <c r="U20" s="315"/>
      <c r="V20" s="313"/>
      <c r="W20" s="314"/>
      <c r="X20" s="315"/>
      <c r="Y20" s="313"/>
      <c r="Z20" s="314"/>
      <c r="AA20" s="313"/>
      <c r="AB20" s="313"/>
      <c r="AC20" s="313"/>
      <c r="AD20" s="325">
        <f t="shared" si="0"/>
        <v>0</v>
      </c>
      <c r="AE20" s="326"/>
      <c r="AF20" s="326"/>
      <c r="AG20" s="327"/>
      <c r="AH20" s="331"/>
      <c r="AI20" s="313"/>
      <c r="AJ20" s="313"/>
      <c r="AK20" s="313"/>
      <c r="AL20" s="332"/>
    </row>
    <row r="21" spans="1:41" ht="19.5" customHeight="1" x14ac:dyDescent="0.2">
      <c r="A21" s="299"/>
      <c r="B21" s="336" t="s">
        <v>90</v>
      </c>
      <c r="C21" s="337"/>
      <c r="D21" s="337"/>
      <c r="E21" s="337"/>
      <c r="F21" s="337"/>
      <c r="G21" s="337"/>
      <c r="H21" s="338"/>
      <c r="I21" s="339"/>
      <c r="J21" s="340"/>
      <c r="K21" s="341"/>
      <c r="L21" s="342"/>
      <c r="M21" s="340"/>
      <c r="N21" s="341"/>
      <c r="O21" s="343"/>
      <c r="P21" s="343"/>
      <c r="Q21" s="343"/>
      <c r="R21" s="343"/>
      <c r="S21" s="343"/>
      <c r="T21" s="343"/>
      <c r="U21" s="342"/>
      <c r="V21" s="340"/>
      <c r="W21" s="341"/>
      <c r="X21" s="344"/>
      <c r="Y21" s="345"/>
      <c r="Z21" s="346"/>
      <c r="AA21" s="340"/>
      <c r="AB21" s="340"/>
      <c r="AC21" s="340"/>
      <c r="AD21" s="347">
        <f t="shared" si="0"/>
        <v>0</v>
      </c>
      <c r="AE21" s="348"/>
      <c r="AF21" s="348"/>
      <c r="AG21" s="349"/>
      <c r="AH21" s="350"/>
      <c r="AI21" s="345"/>
      <c r="AJ21" s="345"/>
      <c r="AK21" s="345"/>
      <c r="AL21" s="351"/>
    </row>
    <row r="22" spans="1:41" ht="19.5" customHeight="1" x14ac:dyDescent="0.2">
      <c r="A22" s="299"/>
      <c r="B22" s="368" t="s">
        <v>121</v>
      </c>
      <c r="C22" s="369"/>
      <c r="D22" s="369"/>
      <c r="E22" s="369"/>
      <c r="F22" s="369"/>
      <c r="G22" s="369"/>
      <c r="H22" s="370"/>
      <c r="I22" s="312"/>
      <c r="J22" s="313"/>
      <c r="K22" s="314"/>
      <c r="L22" s="315"/>
      <c r="M22" s="313"/>
      <c r="N22" s="314"/>
      <c r="O22" s="316"/>
      <c r="P22" s="316"/>
      <c r="Q22" s="316"/>
      <c r="R22" s="316"/>
      <c r="S22" s="316"/>
      <c r="T22" s="316"/>
      <c r="U22" s="315"/>
      <c r="V22" s="313"/>
      <c r="W22" s="314"/>
      <c r="X22" s="307"/>
      <c r="Y22" s="305"/>
      <c r="Z22" s="306"/>
      <c r="AA22" s="313"/>
      <c r="AB22" s="313"/>
      <c r="AC22" s="313"/>
      <c r="AD22" s="371">
        <f t="shared" si="0"/>
        <v>0</v>
      </c>
      <c r="AE22" s="372"/>
      <c r="AF22" s="372"/>
      <c r="AG22" s="373"/>
      <c r="AH22" s="331"/>
      <c r="AI22" s="313"/>
      <c r="AJ22" s="313"/>
      <c r="AK22" s="313"/>
      <c r="AL22" s="332"/>
    </row>
    <row r="23" spans="1:41" ht="19.5" customHeight="1" thickBot="1" x14ac:dyDescent="0.25">
      <c r="A23" s="299"/>
      <c r="B23" s="352" t="s">
        <v>97</v>
      </c>
      <c r="C23" s="353"/>
      <c r="D23" s="353"/>
      <c r="E23" s="353"/>
      <c r="F23" s="353"/>
      <c r="G23" s="353"/>
      <c r="H23" s="354"/>
      <c r="I23" s="355"/>
      <c r="J23" s="356"/>
      <c r="K23" s="357"/>
      <c r="L23" s="358"/>
      <c r="M23" s="356"/>
      <c r="N23" s="357"/>
      <c r="O23" s="359"/>
      <c r="P23" s="359"/>
      <c r="Q23" s="359"/>
      <c r="R23" s="359"/>
      <c r="S23" s="359"/>
      <c r="T23" s="359"/>
      <c r="U23" s="358"/>
      <c r="V23" s="356"/>
      <c r="W23" s="357"/>
      <c r="X23" s="360"/>
      <c r="Y23" s="361"/>
      <c r="Z23" s="362"/>
      <c r="AA23" s="356"/>
      <c r="AB23" s="356"/>
      <c r="AC23" s="356"/>
      <c r="AD23" s="363">
        <f t="shared" si="0"/>
        <v>0</v>
      </c>
      <c r="AE23" s="364"/>
      <c r="AF23" s="364"/>
      <c r="AG23" s="365"/>
      <c r="AH23" s="366"/>
      <c r="AI23" s="361"/>
      <c r="AJ23" s="361"/>
      <c r="AK23" s="361"/>
      <c r="AL23" s="367"/>
    </row>
    <row r="24" spans="1:41" ht="19.5" customHeight="1" thickBot="1" x14ac:dyDescent="0.25">
      <c r="A24" s="300"/>
      <c r="B24" s="374" t="s">
        <v>122</v>
      </c>
      <c r="C24" s="375"/>
      <c r="D24" s="375"/>
      <c r="E24" s="375"/>
      <c r="F24" s="375"/>
      <c r="G24" s="375"/>
      <c r="H24" s="376"/>
      <c r="I24" s="377">
        <f>SUM(I16:K23)</f>
        <v>0</v>
      </c>
      <c r="J24" s="378"/>
      <c r="K24" s="378"/>
      <c r="L24" s="379">
        <f>SUM(L16:N23)</f>
        <v>0</v>
      </c>
      <c r="M24" s="378"/>
      <c r="N24" s="380"/>
      <c r="O24" s="379">
        <f>SUM(O16:Q23)</f>
        <v>0</v>
      </c>
      <c r="P24" s="378"/>
      <c r="Q24" s="380"/>
      <c r="R24" s="379">
        <f>SUM(R16:T23)</f>
        <v>0</v>
      </c>
      <c r="S24" s="378"/>
      <c r="T24" s="380"/>
      <c r="U24" s="379">
        <f>SUM(U16:W23)</f>
        <v>0</v>
      </c>
      <c r="V24" s="378"/>
      <c r="W24" s="380"/>
      <c r="X24" s="379">
        <f>SUM(X16:Z23)</f>
        <v>0</v>
      </c>
      <c r="Y24" s="378"/>
      <c r="Z24" s="380"/>
      <c r="AA24" s="379">
        <f>SUM(AA16:AC23)</f>
        <v>0</v>
      </c>
      <c r="AB24" s="378"/>
      <c r="AC24" s="378"/>
      <c r="AD24" s="377">
        <f>SUM(AD16:AG23)</f>
        <v>0</v>
      </c>
      <c r="AE24" s="381"/>
      <c r="AF24" s="381"/>
      <c r="AG24" s="382"/>
      <c r="AH24" s="383">
        <f>SUM(AH16:AL23)</f>
        <v>0</v>
      </c>
      <c r="AI24" s="381"/>
      <c r="AJ24" s="381"/>
      <c r="AK24" s="381"/>
      <c r="AL24" s="384"/>
    </row>
    <row r="25" spans="1:41" ht="19.5" customHeight="1" thickTop="1" x14ac:dyDescent="0.2">
      <c r="A25" s="299" t="s">
        <v>123</v>
      </c>
      <c r="B25" s="301" t="s">
        <v>87</v>
      </c>
      <c r="C25" s="302"/>
      <c r="D25" s="302"/>
      <c r="E25" s="302"/>
      <c r="F25" s="302"/>
      <c r="G25" s="302"/>
      <c r="H25" s="303"/>
      <c r="I25" s="386"/>
      <c r="J25" s="387"/>
      <c r="K25" s="388"/>
      <c r="L25" s="389"/>
      <c r="M25" s="387"/>
      <c r="N25" s="388"/>
      <c r="O25" s="390"/>
      <c r="P25" s="390"/>
      <c r="Q25" s="390"/>
      <c r="R25" s="390"/>
      <c r="S25" s="390"/>
      <c r="T25" s="390"/>
      <c r="U25" s="389"/>
      <c r="V25" s="387"/>
      <c r="W25" s="388"/>
      <c r="X25" s="389"/>
      <c r="Y25" s="387"/>
      <c r="Z25" s="388"/>
      <c r="AA25" s="387"/>
      <c r="AB25" s="387"/>
      <c r="AC25" s="387"/>
      <c r="AD25" s="371">
        <f t="shared" ref="AD25:AD32" si="1">SUM(I25:AC25)</f>
        <v>0</v>
      </c>
      <c r="AE25" s="372"/>
      <c r="AF25" s="372"/>
      <c r="AG25" s="373"/>
      <c r="AH25" s="391"/>
      <c r="AI25" s="387"/>
      <c r="AJ25" s="387"/>
      <c r="AK25" s="387"/>
      <c r="AL25" s="392"/>
    </row>
    <row r="26" spans="1:41" ht="19.5" customHeight="1" x14ac:dyDescent="0.2">
      <c r="A26" s="299"/>
      <c r="B26" s="322" t="s">
        <v>88</v>
      </c>
      <c r="C26" s="323"/>
      <c r="D26" s="323"/>
      <c r="E26" s="323"/>
      <c r="F26" s="323"/>
      <c r="G26" s="323"/>
      <c r="H26" s="324"/>
      <c r="I26" s="312"/>
      <c r="J26" s="313"/>
      <c r="K26" s="314"/>
      <c r="L26" s="315"/>
      <c r="M26" s="313"/>
      <c r="N26" s="314"/>
      <c r="O26" s="316"/>
      <c r="P26" s="316"/>
      <c r="Q26" s="316"/>
      <c r="R26" s="316"/>
      <c r="S26" s="316"/>
      <c r="T26" s="316"/>
      <c r="U26" s="315"/>
      <c r="V26" s="313"/>
      <c r="W26" s="314"/>
      <c r="X26" s="315"/>
      <c r="Y26" s="313"/>
      <c r="Z26" s="314"/>
      <c r="AA26" s="313"/>
      <c r="AB26" s="313"/>
      <c r="AC26" s="313"/>
      <c r="AD26" s="325">
        <f t="shared" si="1"/>
        <v>0</v>
      </c>
      <c r="AE26" s="326"/>
      <c r="AF26" s="326"/>
      <c r="AG26" s="327"/>
      <c r="AH26" s="328"/>
      <c r="AI26" s="329"/>
      <c r="AJ26" s="329"/>
      <c r="AK26" s="329"/>
      <c r="AL26" s="330"/>
    </row>
    <row r="27" spans="1:41" ht="19.5" customHeight="1" x14ac:dyDescent="0.2">
      <c r="A27" s="299"/>
      <c r="B27" s="309" t="s">
        <v>120</v>
      </c>
      <c r="C27" s="310"/>
      <c r="D27" s="310"/>
      <c r="E27" s="310"/>
      <c r="F27" s="310"/>
      <c r="G27" s="310"/>
      <c r="H27" s="311"/>
      <c r="I27" s="312"/>
      <c r="J27" s="313"/>
      <c r="K27" s="314"/>
      <c r="L27" s="315"/>
      <c r="M27" s="313"/>
      <c r="N27" s="314"/>
      <c r="O27" s="316"/>
      <c r="P27" s="316"/>
      <c r="Q27" s="316"/>
      <c r="R27" s="316"/>
      <c r="S27" s="316"/>
      <c r="T27" s="316"/>
      <c r="U27" s="315"/>
      <c r="V27" s="313"/>
      <c r="W27" s="314"/>
      <c r="X27" s="315"/>
      <c r="Y27" s="313"/>
      <c r="Z27" s="314"/>
      <c r="AA27" s="313"/>
      <c r="AB27" s="313"/>
      <c r="AC27" s="313"/>
      <c r="AD27" s="325">
        <f t="shared" si="1"/>
        <v>0</v>
      </c>
      <c r="AE27" s="326"/>
      <c r="AF27" s="326"/>
      <c r="AG27" s="327"/>
      <c r="AH27" s="331"/>
      <c r="AI27" s="313"/>
      <c r="AJ27" s="313"/>
      <c r="AK27" s="313"/>
      <c r="AL27" s="332"/>
    </row>
    <row r="28" spans="1:41" ht="19.5" customHeight="1" x14ac:dyDescent="0.2">
      <c r="A28" s="299"/>
      <c r="B28" s="333" t="s">
        <v>103</v>
      </c>
      <c r="C28" s="334"/>
      <c r="D28" s="334"/>
      <c r="E28" s="334"/>
      <c r="F28" s="334"/>
      <c r="G28" s="334"/>
      <c r="H28" s="335"/>
      <c r="I28" s="312"/>
      <c r="J28" s="313"/>
      <c r="K28" s="314"/>
      <c r="L28" s="315"/>
      <c r="M28" s="313"/>
      <c r="N28" s="314"/>
      <c r="O28" s="316"/>
      <c r="P28" s="316"/>
      <c r="Q28" s="316"/>
      <c r="R28" s="316"/>
      <c r="S28" s="316"/>
      <c r="T28" s="316"/>
      <c r="U28" s="315"/>
      <c r="V28" s="313"/>
      <c r="W28" s="314"/>
      <c r="X28" s="315"/>
      <c r="Y28" s="313"/>
      <c r="Z28" s="314"/>
      <c r="AA28" s="313"/>
      <c r="AB28" s="313"/>
      <c r="AC28" s="313"/>
      <c r="AD28" s="325">
        <f t="shared" si="1"/>
        <v>0</v>
      </c>
      <c r="AE28" s="326"/>
      <c r="AF28" s="326"/>
      <c r="AG28" s="327"/>
      <c r="AH28" s="331"/>
      <c r="AI28" s="313"/>
      <c r="AJ28" s="313"/>
      <c r="AK28" s="313"/>
      <c r="AL28" s="332"/>
    </row>
    <row r="29" spans="1:41" ht="19.5" customHeight="1" x14ac:dyDescent="0.2">
      <c r="A29" s="299"/>
      <c r="B29" s="317" t="s">
        <v>89</v>
      </c>
      <c r="C29" s="318"/>
      <c r="D29" s="318"/>
      <c r="E29" s="318"/>
      <c r="F29" s="318"/>
      <c r="G29" s="318"/>
      <c r="H29" s="319"/>
      <c r="I29" s="312"/>
      <c r="J29" s="313"/>
      <c r="K29" s="314"/>
      <c r="L29" s="315"/>
      <c r="M29" s="313"/>
      <c r="N29" s="314"/>
      <c r="O29" s="316"/>
      <c r="P29" s="316"/>
      <c r="Q29" s="316"/>
      <c r="R29" s="316"/>
      <c r="S29" s="316"/>
      <c r="T29" s="316"/>
      <c r="U29" s="315"/>
      <c r="V29" s="313"/>
      <c r="W29" s="314"/>
      <c r="X29" s="315"/>
      <c r="Y29" s="313"/>
      <c r="Z29" s="314"/>
      <c r="AA29" s="313"/>
      <c r="AB29" s="313"/>
      <c r="AC29" s="313"/>
      <c r="AD29" s="325">
        <f t="shared" si="1"/>
        <v>0</v>
      </c>
      <c r="AE29" s="326"/>
      <c r="AF29" s="326"/>
      <c r="AG29" s="327"/>
      <c r="AH29" s="331"/>
      <c r="AI29" s="313"/>
      <c r="AJ29" s="313"/>
      <c r="AK29" s="313"/>
      <c r="AL29" s="332"/>
    </row>
    <row r="30" spans="1:41" ht="19.5" customHeight="1" x14ac:dyDescent="0.2">
      <c r="A30" s="299"/>
      <c r="B30" s="336" t="s">
        <v>90</v>
      </c>
      <c r="C30" s="337"/>
      <c r="D30" s="337"/>
      <c r="E30" s="337"/>
      <c r="F30" s="337"/>
      <c r="G30" s="337"/>
      <c r="H30" s="338"/>
      <c r="I30" s="339"/>
      <c r="J30" s="340"/>
      <c r="K30" s="341"/>
      <c r="L30" s="342"/>
      <c r="M30" s="340"/>
      <c r="N30" s="341"/>
      <c r="O30" s="343"/>
      <c r="P30" s="343"/>
      <c r="Q30" s="343"/>
      <c r="R30" s="343"/>
      <c r="S30" s="343"/>
      <c r="T30" s="343"/>
      <c r="U30" s="342"/>
      <c r="V30" s="340"/>
      <c r="W30" s="341"/>
      <c r="X30" s="342"/>
      <c r="Y30" s="340"/>
      <c r="Z30" s="341"/>
      <c r="AA30" s="340"/>
      <c r="AB30" s="340"/>
      <c r="AC30" s="340"/>
      <c r="AD30" s="347">
        <f t="shared" si="1"/>
        <v>0</v>
      </c>
      <c r="AE30" s="348"/>
      <c r="AF30" s="348"/>
      <c r="AG30" s="349"/>
      <c r="AH30" s="350"/>
      <c r="AI30" s="345"/>
      <c r="AJ30" s="345"/>
      <c r="AK30" s="345"/>
      <c r="AL30" s="351"/>
    </row>
    <row r="31" spans="1:41" ht="19.5" customHeight="1" x14ac:dyDescent="0.2">
      <c r="A31" s="299"/>
      <c r="B31" s="368" t="s">
        <v>121</v>
      </c>
      <c r="C31" s="369"/>
      <c r="D31" s="369"/>
      <c r="E31" s="369"/>
      <c r="F31" s="369"/>
      <c r="G31" s="369"/>
      <c r="H31" s="370"/>
      <c r="I31" s="312"/>
      <c r="J31" s="313"/>
      <c r="K31" s="314"/>
      <c r="L31" s="315"/>
      <c r="M31" s="313"/>
      <c r="N31" s="314"/>
      <c r="O31" s="316"/>
      <c r="P31" s="316"/>
      <c r="Q31" s="316"/>
      <c r="R31" s="316"/>
      <c r="S31" s="316"/>
      <c r="T31" s="316"/>
      <c r="U31" s="315"/>
      <c r="V31" s="313"/>
      <c r="W31" s="314"/>
      <c r="X31" s="315"/>
      <c r="Y31" s="313"/>
      <c r="Z31" s="314"/>
      <c r="AA31" s="313"/>
      <c r="AB31" s="313"/>
      <c r="AC31" s="313"/>
      <c r="AD31" s="371">
        <f t="shared" si="1"/>
        <v>0</v>
      </c>
      <c r="AE31" s="372"/>
      <c r="AF31" s="372"/>
      <c r="AG31" s="373"/>
      <c r="AH31" s="331"/>
      <c r="AI31" s="313"/>
      <c r="AJ31" s="313"/>
      <c r="AK31" s="313"/>
      <c r="AL31" s="332"/>
    </row>
    <row r="32" spans="1:41" ht="19.5" customHeight="1" thickBot="1" x14ac:dyDescent="0.25">
      <c r="A32" s="299"/>
      <c r="B32" s="352" t="s">
        <v>97</v>
      </c>
      <c r="C32" s="353"/>
      <c r="D32" s="353"/>
      <c r="E32" s="353"/>
      <c r="F32" s="353"/>
      <c r="G32" s="353"/>
      <c r="H32" s="354"/>
      <c r="I32" s="355"/>
      <c r="J32" s="356"/>
      <c r="K32" s="357"/>
      <c r="L32" s="358"/>
      <c r="M32" s="356"/>
      <c r="N32" s="357"/>
      <c r="O32" s="359"/>
      <c r="P32" s="359"/>
      <c r="Q32" s="359"/>
      <c r="R32" s="359"/>
      <c r="S32" s="359"/>
      <c r="T32" s="359"/>
      <c r="U32" s="358"/>
      <c r="V32" s="356"/>
      <c r="W32" s="357"/>
      <c r="X32" s="358"/>
      <c r="Y32" s="356"/>
      <c r="Z32" s="357"/>
      <c r="AA32" s="356"/>
      <c r="AB32" s="356"/>
      <c r="AC32" s="356"/>
      <c r="AD32" s="363">
        <f t="shared" si="1"/>
        <v>0</v>
      </c>
      <c r="AE32" s="364"/>
      <c r="AF32" s="364"/>
      <c r="AG32" s="365"/>
      <c r="AH32" s="366"/>
      <c r="AI32" s="361"/>
      <c r="AJ32" s="361"/>
      <c r="AK32" s="361"/>
      <c r="AL32" s="367"/>
      <c r="AN32" s="106"/>
      <c r="AO32" s="107"/>
    </row>
    <row r="33" spans="1:48" ht="19.5" customHeight="1" thickBot="1" x14ac:dyDescent="0.25">
      <c r="A33" s="385"/>
      <c r="B33" s="396" t="s">
        <v>122</v>
      </c>
      <c r="C33" s="397"/>
      <c r="D33" s="397"/>
      <c r="E33" s="397"/>
      <c r="F33" s="397"/>
      <c r="G33" s="397"/>
      <c r="H33" s="398"/>
      <c r="I33" s="399">
        <f>SUM(I25:K32)</f>
        <v>0</v>
      </c>
      <c r="J33" s="400"/>
      <c r="K33" s="400"/>
      <c r="L33" s="401">
        <f>SUM(L25:N32)</f>
        <v>0</v>
      </c>
      <c r="M33" s="400"/>
      <c r="N33" s="402"/>
      <c r="O33" s="403">
        <f>SUM(O25:Q32)</f>
        <v>0</v>
      </c>
      <c r="P33" s="404"/>
      <c r="Q33" s="404"/>
      <c r="R33" s="405">
        <f>SUM(R25:T32)</f>
        <v>0</v>
      </c>
      <c r="S33" s="404"/>
      <c r="T33" s="404"/>
      <c r="U33" s="406">
        <f>SUM(U25:W32)</f>
        <v>0</v>
      </c>
      <c r="V33" s="400"/>
      <c r="W33" s="407"/>
      <c r="X33" s="406">
        <f>SUM(X25:Z32)</f>
        <v>0</v>
      </c>
      <c r="Y33" s="400"/>
      <c r="Z33" s="407"/>
      <c r="AA33" s="394">
        <f>SUM(AA25:AC32)</f>
        <v>0</v>
      </c>
      <c r="AB33" s="400"/>
      <c r="AC33" s="400"/>
      <c r="AD33" s="399">
        <f>SUM(AD25:AG32)</f>
        <v>0</v>
      </c>
      <c r="AE33" s="394"/>
      <c r="AF33" s="394"/>
      <c r="AG33" s="438"/>
      <c r="AH33" s="393">
        <f>SUM(AH25:AL32)</f>
        <v>0</v>
      </c>
      <c r="AI33" s="394"/>
      <c r="AJ33" s="394"/>
      <c r="AK33" s="394"/>
      <c r="AL33" s="395"/>
    </row>
    <row r="34" spans="1:48" ht="19.5" customHeight="1" x14ac:dyDescent="0.2">
      <c r="B34" s="108" t="s">
        <v>124</v>
      </c>
      <c r="C34" s="109"/>
      <c r="D34" s="109"/>
      <c r="E34" s="109"/>
      <c r="F34" s="109"/>
      <c r="G34" s="109"/>
      <c r="H34" s="109"/>
      <c r="I34" s="110"/>
      <c r="J34" s="91"/>
      <c r="K34" s="91"/>
      <c r="L34" s="91"/>
      <c r="M34" s="91"/>
      <c r="N34" s="91"/>
      <c r="O34" s="91"/>
      <c r="P34" s="91"/>
      <c r="Q34" s="91"/>
      <c r="R34" s="91"/>
      <c r="S34" s="91"/>
      <c r="T34" s="91"/>
      <c r="U34" s="91"/>
      <c r="V34" s="91"/>
      <c r="W34" s="91"/>
      <c r="X34" s="111"/>
      <c r="Y34" s="91"/>
      <c r="Z34" s="91"/>
      <c r="AA34" s="91"/>
      <c r="AB34" s="112"/>
      <c r="AC34" s="112"/>
      <c r="AD34" s="107"/>
      <c r="AE34" s="107"/>
      <c r="AF34" s="107"/>
      <c r="AG34" s="107"/>
    </row>
    <row r="35" spans="1:48" ht="19.5" customHeight="1" x14ac:dyDescent="0.2">
      <c r="AF35" s="107"/>
      <c r="AG35" s="107"/>
    </row>
    <row r="38" spans="1:48" ht="19.5" customHeight="1" x14ac:dyDescent="0.2">
      <c r="A38" s="113" t="s">
        <v>125</v>
      </c>
      <c r="B38" s="113"/>
    </row>
    <row r="39" spans="1:48" ht="19.5" customHeight="1" thickBot="1" x14ac:dyDescent="0.25">
      <c r="B39" s="114" t="s">
        <v>126</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G39" s="105" t="s">
        <v>127</v>
      </c>
    </row>
    <row r="40" spans="1:48" ht="19.5" customHeight="1" x14ac:dyDescent="0.2">
      <c r="B40" s="292" t="s">
        <v>78</v>
      </c>
      <c r="C40" s="293"/>
      <c r="D40" s="293"/>
      <c r="E40" s="293"/>
      <c r="F40" s="293"/>
      <c r="G40" s="293"/>
      <c r="H40" s="293"/>
      <c r="I40" s="294"/>
      <c r="J40" s="246" t="s">
        <v>79</v>
      </c>
      <c r="K40" s="247"/>
      <c r="L40" s="247"/>
      <c r="M40" s="470"/>
      <c r="N40" s="481" t="s">
        <v>128</v>
      </c>
      <c r="O40" s="482"/>
      <c r="P40" s="482"/>
      <c r="Q40" s="483"/>
      <c r="R40" s="481" t="s">
        <v>91</v>
      </c>
      <c r="S40" s="482"/>
      <c r="T40" s="482"/>
      <c r="U40" s="483"/>
      <c r="V40" s="484" t="s">
        <v>98</v>
      </c>
      <c r="W40" s="485"/>
      <c r="X40" s="485"/>
      <c r="Y40" s="486"/>
      <c r="Z40" s="116"/>
      <c r="AA40" s="117"/>
      <c r="AB40" s="117"/>
      <c r="AC40" s="118"/>
      <c r="AD40" s="490" t="s">
        <v>129</v>
      </c>
      <c r="AE40" s="482"/>
      <c r="AF40" s="482"/>
      <c r="AG40" s="491"/>
    </row>
    <row r="41" spans="1:48" ht="19.5" customHeight="1" x14ac:dyDescent="0.2">
      <c r="B41" s="295"/>
      <c r="C41" s="296"/>
      <c r="D41" s="296"/>
      <c r="E41" s="296"/>
      <c r="F41" s="296"/>
      <c r="G41" s="296"/>
      <c r="H41" s="296"/>
      <c r="I41" s="276"/>
      <c r="J41" s="249"/>
      <c r="K41" s="250"/>
      <c r="L41" s="250"/>
      <c r="M41" s="471"/>
      <c r="N41" s="448"/>
      <c r="O41" s="449"/>
      <c r="P41" s="449"/>
      <c r="Q41" s="450"/>
      <c r="R41" s="448"/>
      <c r="S41" s="449"/>
      <c r="T41" s="449"/>
      <c r="U41" s="450"/>
      <c r="V41" s="487"/>
      <c r="W41" s="488"/>
      <c r="X41" s="488"/>
      <c r="Y41" s="489"/>
      <c r="Z41" s="119"/>
      <c r="AA41" s="120"/>
      <c r="AB41" s="120"/>
      <c r="AC41" s="121"/>
      <c r="AD41" s="492"/>
      <c r="AE41" s="449"/>
      <c r="AF41" s="449"/>
      <c r="AG41" s="493"/>
      <c r="AH41" s="91"/>
      <c r="AI41" s="91"/>
      <c r="AJ41" s="91"/>
      <c r="AK41" s="91"/>
      <c r="AL41" s="91"/>
      <c r="AM41" s="91"/>
      <c r="AN41" s="91"/>
      <c r="AO41" s="91"/>
      <c r="AP41" s="91"/>
      <c r="AQ41" s="91"/>
      <c r="AR41" s="91"/>
      <c r="AS41" s="91"/>
      <c r="AT41" s="91"/>
      <c r="AU41" s="91"/>
      <c r="AV41" s="91"/>
    </row>
    <row r="42" spans="1:48" ht="19.5" customHeight="1" x14ac:dyDescent="0.2">
      <c r="B42" s="494" t="s">
        <v>130</v>
      </c>
      <c r="C42" s="122" t="s">
        <v>87</v>
      </c>
      <c r="D42" s="122"/>
      <c r="E42" s="122"/>
      <c r="F42" s="122"/>
      <c r="G42" s="122"/>
      <c r="H42" s="122"/>
      <c r="I42" s="123"/>
      <c r="J42" s="497">
        <f>AD16</f>
        <v>0</v>
      </c>
      <c r="K42" s="498"/>
      <c r="L42" s="498"/>
      <c r="M42" s="499"/>
      <c r="N42" s="500">
        <v>66000</v>
      </c>
      <c r="O42" s="501"/>
      <c r="P42" s="501"/>
      <c r="Q42" s="502"/>
      <c r="R42" s="408">
        <f>J47*N42</f>
        <v>0</v>
      </c>
      <c r="S42" s="409"/>
      <c r="T42" s="409"/>
      <c r="U42" s="410"/>
      <c r="V42" s="417">
        <f>R42+R49</f>
        <v>0</v>
      </c>
      <c r="W42" s="418"/>
      <c r="X42" s="418"/>
      <c r="Y42" s="419"/>
      <c r="Z42" s="124"/>
      <c r="AA42" s="125"/>
      <c r="AB42" s="125"/>
      <c r="AC42" s="126"/>
      <c r="AD42" s="426">
        <f>V42+Z54</f>
        <v>0</v>
      </c>
      <c r="AE42" s="418"/>
      <c r="AF42" s="418"/>
      <c r="AG42" s="427"/>
      <c r="AH42" s="91"/>
      <c r="AI42" s="91"/>
      <c r="AJ42" s="91"/>
      <c r="AK42" s="91"/>
      <c r="AL42" s="91"/>
      <c r="AM42" s="91"/>
      <c r="AN42" s="91"/>
      <c r="AO42" s="91"/>
      <c r="AP42" s="91"/>
      <c r="AQ42" s="91"/>
      <c r="AR42" s="91"/>
      <c r="AS42" s="91"/>
      <c r="AT42" s="91"/>
      <c r="AU42" s="91"/>
      <c r="AV42" s="91"/>
    </row>
    <row r="43" spans="1:48" ht="19.5" customHeight="1" x14ac:dyDescent="0.2">
      <c r="B43" s="495"/>
      <c r="C43" s="127" t="s">
        <v>88</v>
      </c>
      <c r="D43" s="127"/>
      <c r="E43" s="127"/>
      <c r="F43" s="127"/>
      <c r="G43" s="127"/>
      <c r="H43" s="127"/>
      <c r="I43" s="128"/>
      <c r="J43" s="433">
        <f>AD17</f>
        <v>0</v>
      </c>
      <c r="K43" s="434"/>
      <c r="L43" s="434"/>
      <c r="M43" s="435"/>
      <c r="N43" s="503"/>
      <c r="O43" s="504"/>
      <c r="P43" s="504"/>
      <c r="Q43" s="505"/>
      <c r="R43" s="411"/>
      <c r="S43" s="412"/>
      <c r="T43" s="412"/>
      <c r="U43" s="413"/>
      <c r="V43" s="420"/>
      <c r="W43" s="421"/>
      <c r="X43" s="421"/>
      <c r="Y43" s="422"/>
      <c r="Z43" s="124"/>
      <c r="AA43" s="125"/>
      <c r="AB43" s="125"/>
      <c r="AC43" s="126"/>
      <c r="AD43" s="428"/>
      <c r="AE43" s="421"/>
      <c r="AF43" s="421"/>
      <c r="AG43" s="429"/>
      <c r="AH43" s="91"/>
      <c r="AI43" s="91"/>
      <c r="AJ43" s="91"/>
      <c r="AK43" s="91"/>
      <c r="AL43" s="91"/>
      <c r="AM43" s="91"/>
      <c r="AN43" s="91"/>
      <c r="AO43" s="91"/>
      <c r="AP43" s="91"/>
      <c r="AQ43" s="91"/>
      <c r="AR43" s="91"/>
      <c r="AS43" s="91"/>
      <c r="AT43" s="91"/>
      <c r="AU43" s="91"/>
      <c r="AV43" s="91"/>
    </row>
    <row r="44" spans="1:48" ht="19.5" customHeight="1" x14ac:dyDescent="0.2">
      <c r="B44" s="495"/>
      <c r="C44" s="436" t="s">
        <v>120</v>
      </c>
      <c r="D44" s="310"/>
      <c r="E44" s="310"/>
      <c r="F44" s="310"/>
      <c r="G44" s="310"/>
      <c r="H44" s="310"/>
      <c r="I44" s="311"/>
      <c r="J44" s="433">
        <f t="shared" ref="J44:J45" si="2">AD18</f>
        <v>0</v>
      </c>
      <c r="K44" s="434"/>
      <c r="L44" s="434"/>
      <c r="M44" s="435"/>
      <c r="N44" s="503"/>
      <c r="O44" s="504"/>
      <c r="P44" s="504"/>
      <c r="Q44" s="505"/>
      <c r="R44" s="411"/>
      <c r="S44" s="412"/>
      <c r="T44" s="412"/>
      <c r="U44" s="413"/>
      <c r="V44" s="420"/>
      <c r="W44" s="421"/>
      <c r="X44" s="421"/>
      <c r="Y44" s="422"/>
      <c r="Z44" s="124"/>
      <c r="AA44" s="125"/>
      <c r="AB44" s="125"/>
      <c r="AC44" s="126"/>
      <c r="AD44" s="428"/>
      <c r="AE44" s="421"/>
      <c r="AF44" s="421"/>
      <c r="AG44" s="429"/>
      <c r="AH44" s="91"/>
      <c r="AI44" s="91"/>
      <c r="AJ44" s="91"/>
      <c r="AK44" s="91"/>
      <c r="AL44" s="91"/>
      <c r="AM44" s="91"/>
      <c r="AN44" s="91"/>
      <c r="AO44" s="91"/>
      <c r="AP44" s="91"/>
      <c r="AQ44" s="91"/>
      <c r="AR44" s="91"/>
      <c r="AS44" s="91"/>
      <c r="AT44" s="91"/>
      <c r="AU44" s="91"/>
      <c r="AV44" s="91"/>
    </row>
    <row r="45" spans="1:48" s="91" customFormat="1" ht="19.5" customHeight="1" x14ac:dyDescent="0.2">
      <c r="B45" s="495"/>
      <c r="C45" s="437" t="s">
        <v>103</v>
      </c>
      <c r="D45" s="437"/>
      <c r="E45" s="437"/>
      <c r="F45" s="437"/>
      <c r="G45" s="437"/>
      <c r="H45" s="437"/>
      <c r="I45" s="437"/>
      <c r="J45" s="433">
        <f t="shared" si="2"/>
        <v>0</v>
      </c>
      <c r="K45" s="434"/>
      <c r="L45" s="434"/>
      <c r="M45" s="435"/>
      <c r="N45" s="503"/>
      <c r="O45" s="504"/>
      <c r="P45" s="504"/>
      <c r="Q45" s="505"/>
      <c r="R45" s="411"/>
      <c r="S45" s="412"/>
      <c r="T45" s="412"/>
      <c r="U45" s="413"/>
      <c r="V45" s="420"/>
      <c r="W45" s="421"/>
      <c r="X45" s="421"/>
      <c r="Y45" s="422"/>
      <c r="Z45" s="125"/>
      <c r="AA45" s="125"/>
      <c r="AB45" s="125"/>
      <c r="AC45" s="125"/>
      <c r="AD45" s="428"/>
      <c r="AE45" s="421"/>
      <c r="AF45" s="421"/>
      <c r="AG45" s="429"/>
    </row>
    <row r="46" spans="1:48" ht="19.5" customHeight="1" x14ac:dyDescent="0.2">
      <c r="B46" s="495"/>
      <c r="C46" s="439" t="s">
        <v>89</v>
      </c>
      <c r="D46" s="440"/>
      <c r="E46" s="440"/>
      <c r="F46" s="440"/>
      <c r="G46" s="440"/>
      <c r="H46" s="440"/>
      <c r="I46" s="441"/>
      <c r="J46" s="442">
        <f>AD20</f>
        <v>0</v>
      </c>
      <c r="K46" s="443"/>
      <c r="L46" s="443"/>
      <c r="M46" s="444"/>
      <c r="N46" s="503"/>
      <c r="O46" s="504"/>
      <c r="P46" s="504"/>
      <c r="Q46" s="505"/>
      <c r="R46" s="411"/>
      <c r="S46" s="412"/>
      <c r="T46" s="412"/>
      <c r="U46" s="413"/>
      <c r="V46" s="420"/>
      <c r="W46" s="421"/>
      <c r="X46" s="421"/>
      <c r="Y46" s="422"/>
      <c r="Z46" s="124"/>
      <c r="AA46" s="125"/>
      <c r="AB46" s="125"/>
      <c r="AC46" s="126"/>
      <c r="AD46" s="428"/>
      <c r="AE46" s="421"/>
      <c r="AF46" s="421"/>
      <c r="AG46" s="429"/>
      <c r="AH46" s="91"/>
      <c r="AI46" s="91"/>
      <c r="AJ46" s="91"/>
      <c r="AK46" s="91"/>
      <c r="AL46" s="91"/>
      <c r="AM46" s="91"/>
      <c r="AN46" s="91"/>
      <c r="AO46" s="91"/>
      <c r="AP46" s="91"/>
      <c r="AQ46" s="91"/>
      <c r="AR46" s="91"/>
      <c r="AS46" s="91"/>
      <c r="AT46" s="91"/>
      <c r="AU46" s="91"/>
      <c r="AV46" s="91"/>
    </row>
    <row r="47" spans="1:48" ht="19.5" customHeight="1" x14ac:dyDescent="0.2">
      <c r="B47" s="495"/>
      <c r="C47" s="445" t="s">
        <v>131</v>
      </c>
      <c r="D47" s="446"/>
      <c r="E47" s="446"/>
      <c r="F47" s="446"/>
      <c r="G47" s="446"/>
      <c r="H47" s="446"/>
      <c r="I47" s="447"/>
      <c r="J47" s="451">
        <f>SUM(J42:M46)</f>
        <v>0</v>
      </c>
      <c r="K47" s="452"/>
      <c r="L47" s="452"/>
      <c r="M47" s="453"/>
      <c r="N47" s="503"/>
      <c r="O47" s="504"/>
      <c r="P47" s="504"/>
      <c r="Q47" s="505"/>
      <c r="R47" s="411"/>
      <c r="S47" s="412"/>
      <c r="T47" s="412"/>
      <c r="U47" s="413"/>
      <c r="V47" s="420"/>
      <c r="W47" s="421"/>
      <c r="X47" s="421"/>
      <c r="Y47" s="422"/>
      <c r="Z47" s="124"/>
      <c r="AA47" s="125"/>
      <c r="AB47" s="125"/>
      <c r="AC47" s="126"/>
      <c r="AD47" s="428"/>
      <c r="AE47" s="421"/>
      <c r="AF47" s="421"/>
      <c r="AG47" s="429"/>
    </row>
    <row r="48" spans="1:48" ht="19.5" customHeight="1" x14ac:dyDescent="0.2">
      <c r="B48" s="495"/>
      <c r="C48" s="448"/>
      <c r="D48" s="449"/>
      <c r="E48" s="449"/>
      <c r="F48" s="449"/>
      <c r="G48" s="449"/>
      <c r="H48" s="449"/>
      <c r="I48" s="450"/>
      <c r="J48" s="454"/>
      <c r="K48" s="455"/>
      <c r="L48" s="455"/>
      <c r="M48" s="456"/>
      <c r="N48" s="506"/>
      <c r="O48" s="507"/>
      <c r="P48" s="507"/>
      <c r="Q48" s="508"/>
      <c r="R48" s="414"/>
      <c r="S48" s="415"/>
      <c r="T48" s="415"/>
      <c r="U48" s="416"/>
      <c r="V48" s="420"/>
      <c r="W48" s="421"/>
      <c r="X48" s="421"/>
      <c r="Y48" s="422"/>
      <c r="Z48" s="124"/>
      <c r="AA48" s="125"/>
      <c r="AB48" s="125"/>
      <c r="AC48" s="126"/>
      <c r="AD48" s="428"/>
      <c r="AE48" s="421"/>
      <c r="AF48" s="421"/>
      <c r="AG48" s="429"/>
    </row>
    <row r="49" spans="2:33" ht="19.5" customHeight="1" thickBot="1" x14ac:dyDescent="0.25">
      <c r="B49" s="496"/>
      <c r="C49" s="129" t="s">
        <v>90</v>
      </c>
      <c r="D49" s="129"/>
      <c r="E49" s="129"/>
      <c r="F49" s="129"/>
      <c r="G49" s="129"/>
      <c r="H49" s="129"/>
      <c r="I49" s="130"/>
      <c r="J49" s="457">
        <f>AD21</f>
        <v>0</v>
      </c>
      <c r="K49" s="458"/>
      <c r="L49" s="458"/>
      <c r="M49" s="459"/>
      <c r="N49" s="509">
        <v>140000</v>
      </c>
      <c r="O49" s="510"/>
      <c r="P49" s="510"/>
      <c r="Q49" s="511"/>
      <c r="R49" s="512">
        <f>J49*N49</f>
        <v>0</v>
      </c>
      <c r="S49" s="513"/>
      <c r="T49" s="513"/>
      <c r="U49" s="514"/>
      <c r="V49" s="423"/>
      <c r="W49" s="424"/>
      <c r="X49" s="424"/>
      <c r="Y49" s="425"/>
      <c r="Z49" s="131"/>
      <c r="AA49" s="132"/>
      <c r="AB49" s="132"/>
      <c r="AC49" s="133"/>
      <c r="AD49" s="428"/>
      <c r="AE49" s="421"/>
      <c r="AF49" s="421"/>
      <c r="AG49" s="429"/>
    </row>
    <row r="50" spans="2:33" ht="19.5" customHeight="1" thickTop="1" x14ac:dyDescent="0.2">
      <c r="B50" s="518" t="s">
        <v>102</v>
      </c>
      <c r="C50" s="521" t="s">
        <v>132</v>
      </c>
      <c r="D50" s="522"/>
      <c r="E50" s="522"/>
      <c r="F50" s="522"/>
      <c r="G50" s="522"/>
      <c r="H50" s="522"/>
      <c r="I50" s="523"/>
      <c r="J50" s="524" t="s">
        <v>133</v>
      </c>
      <c r="K50" s="525"/>
      <c r="L50" s="525"/>
      <c r="M50" s="525"/>
      <c r="N50" s="525"/>
      <c r="O50" s="525"/>
      <c r="P50" s="525"/>
      <c r="Q50" s="525"/>
      <c r="R50" s="525"/>
      <c r="S50" s="525"/>
      <c r="T50" s="525"/>
      <c r="U50" s="525"/>
      <c r="V50" s="525"/>
      <c r="W50" s="525"/>
      <c r="X50" s="525"/>
      <c r="Y50" s="526"/>
      <c r="Z50" s="548" t="s">
        <v>134</v>
      </c>
      <c r="AA50" s="549"/>
      <c r="AB50" s="549"/>
      <c r="AC50" s="550"/>
      <c r="AD50" s="428"/>
      <c r="AE50" s="421"/>
      <c r="AF50" s="421"/>
      <c r="AG50" s="429"/>
    </row>
    <row r="51" spans="2:33" ht="19.5" customHeight="1" x14ac:dyDescent="0.2">
      <c r="B51" s="519"/>
      <c r="C51" s="448"/>
      <c r="D51" s="449"/>
      <c r="E51" s="449"/>
      <c r="F51" s="449"/>
      <c r="G51" s="449"/>
      <c r="H51" s="449"/>
      <c r="I51" s="450"/>
      <c r="J51" s="527" t="s">
        <v>135</v>
      </c>
      <c r="K51" s="265"/>
      <c r="L51" s="528"/>
      <c r="M51" s="527" t="s">
        <v>136</v>
      </c>
      <c r="N51" s="265"/>
      <c r="O51" s="528"/>
      <c r="P51" s="527" t="s">
        <v>137</v>
      </c>
      <c r="Q51" s="265"/>
      <c r="R51" s="528"/>
      <c r="S51" s="527" t="s">
        <v>138</v>
      </c>
      <c r="T51" s="529"/>
      <c r="U51" s="530"/>
      <c r="V51" s="527" t="s">
        <v>139</v>
      </c>
      <c r="W51" s="265"/>
      <c r="X51" s="265"/>
      <c r="Y51" s="528"/>
      <c r="Z51" s="551"/>
      <c r="AA51" s="552"/>
      <c r="AB51" s="552"/>
      <c r="AC51" s="553"/>
      <c r="AD51" s="428"/>
      <c r="AE51" s="421"/>
      <c r="AF51" s="421"/>
      <c r="AG51" s="429"/>
    </row>
    <row r="52" spans="2:33" ht="19.5" customHeight="1" x14ac:dyDescent="0.2">
      <c r="B52" s="519"/>
      <c r="C52" s="472" t="s">
        <v>121</v>
      </c>
      <c r="D52" s="473"/>
      <c r="E52" s="473"/>
      <c r="F52" s="473"/>
      <c r="G52" s="473"/>
      <c r="H52" s="473"/>
      <c r="I52" s="474"/>
      <c r="J52" s="475"/>
      <c r="K52" s="476"/>
      <c r="L52" s="477"/>
      <c r="M52" s="475"/>
      <c r="N52" s="476"/>
      <c r="O52" s="477"/>
      <c r="P52" s="478"/>
      <c r="Q52" s="479"/>
      <c r="R52" s="480"/>
      <c r="S52" s="460"/>
      <c r="T52" s="461"/>
      <c r="U52" s="462"/>
      <c r="V52" s="463">
        <f>SUM(J52:R52)-S52</f>
        <v>0</v>
      </c>
      <c r="W52" s="464"/>
      <c r="X52" s="464"/>
      <c r="Y52" s="465"/>
      <c r="Z52" s="551"/>
      <c r="AA52" s="552"/>
      <c r="AB52" s="552"/>
      <c r="AC52" s="553"/>
      <c r="AD52" s="428"/>
      <c r="AE52" s="421"/>
      <c r="AF52" s="421"/>
      <c r="AG52" s="429"/>
    </row>
    <row r="53" spans="2:33" ht="19.5" customHeight="1" x14ac:dyDescent="0.2">
      <c r="B53" s="519"/>
      <c r="C53" s="531" t="s">
        <v>97</v>
      </c>
      <c r="D53" s="337"/>
      <c r="E53" s="337"/>
      <c r="F53" s="337"/>
      <c r="G53" s="337"/>
      <c r="H53" s="337"/>
      <c r="I53" s="338"/>
      <c r="J53" s="532"/>
      <c r="K53" s="533"/>
      <c r="L53" s="534"/>
      <c r="M53" s="532"/>
      <c r="N53" s="533"/>
      <c r="O53" s="534"/>
      <c r="P53" s="535"/>
      <c r="Q53" s="536"/>
      <c r="R53" s="537"/>
      <c r="S53" s="538"/>
      <c r="T53" s="539"/>
      <c r="U53" s="540"/>
      <c r="V53" s="541">
        <f>SUM(J53:U53)</f>
        <v>0</v>
      </c>
      <c r="W53" s="542"/>
      <c r="X53" s="542"/>
      <c r="Y53" s="543"/>
      <c r="Z53" s="487"/>
      <c r="AA53" s="488"/>
      <c r="AB53" s="488"/>
      <c r="AC53" s="554"/>
      <c r="AD53" s="428"/>
      <c r="AE53" s="421"/>
      <c r="AF53" s="421"/>
      <c r="AG53" s="429"/>
    </row>
    <row r="54" spans="2:33" ht="19.5" customHeight="1" x14ac:dyDescent="0.2">
      <c r="B54" s="519"/>
      <c r="C54" s="445" t="s">
        <v>131</v>
      </c>
      <c r="D54" s="446"/>
      <c r="E54" s="446"/>
      <c r="F54" s="446"/>
      <c r="G54" s="446"/>
      <c r="H54" s="446"/>
      <c r="I54" s="447"/>
      <c r="J54" s="408">
        <f>J52+J53</f>
        <v>0</v>
      </c>
      <c r="K54" s="409"/>
      <c r="L54" s="410"/>
      <c r="M54" s="408">
        <f>M52+M53</f>
        <v>0</v>
      </c>
      <c r="N54" s="409"/>
      <c r="O54" s="410"/>
      <c r="P54" s="408">
        <f>P52+P53</f>
        <v>0</v>
      </c>
      <c r="Q54" s="409"/>
      <c r="R54" s="410"/>
      <c r="S54" s="408">
        <f>S52+S53</f>
        <v>0</v>
      </c>
      <c r="T54" s="409"/>
      <c r="U54" s="410"/>
      <c r="V54" s="408">
        <f>SUM(J54:R55)-S54</f>
        <v>0</v>
      </c>
      <c r="W54" s="409"/>
      <c r="X54" s="409"/>
      <c r="Y54" s="410"/>
      <c r="Z54" s="408">
        <f>V54/2</f>
        <v>0</v>
      </c>
      <c r="AA54" s="409"/>
      <c r="AB54" s="409"/>
      <c r="AC54" s="466"/>
      <c r="AD54" s="428"/>
      <c r="AE54" s="421"/>
      <c r="AF54" s="421"/>
      <c r="AG54" s="429"/>
    </row>
    <row r="55" spans="2:33" ht="19.5" customHeight="1" thickBot="1" x14ac:dyDescent="0.25">
      <c r="B55" s="520"/>
      <c r="C55" s="515"/>
      <c r="D55" s="272"/>
      <c r="E55" s="272"/>
      <c r="F55" s="272"/>
      <c r="G55" s="272"/>
      <c r="H55" s="272"/>
      <c r="I55" s="516"/>
      <c r="J55" s="467"/>
      <c r="K55" s="468"/>
      <c r="L55" s="517"/>
      <c r="M55" s="467"/>
      <c r="N55" s="468"/>
      <c r="O55" s="517"/>
      <c r="P55" s="467"/>
      <c r="Q55" s="468"/>
      <c r="R55" s="517"/>
      <c r="S55" s="467"/>
      <c r="T55" s="468"/>
      <c r="U55" s="517"/>
      <c r="V55" s="467">
        <f t="shared" ref="V55" si="3">SUM(J55:R55)-S55</f>
        <v>0</v>
      </c>
      <c r="W55" s="468"/>
      <c r="X55" s="468"/>
      <c r="Y55" s="517"/>
      <c r="Z55" s="467"/>
      <c r="AA55" s="468"/>
      <c r="AB55" s="468"/>
      <c r="AC55" s="469"/>
      <c r="AD55" s="430"/>
      <c r="AE55" s="431"/>
      <c r="AF55" s="431"/>
      <c r="AG55" s="432"/>
    </row>
    <row r="56" spans="2:33" ht="19.5" customHeight="1" x14ac:dyDescent="0.2">
      <c r="C56" s="67"/>
      <c r="D56" s="67"/>
      <c r="E56" s="67"/>
      <c r="F56" s="67"/>
      <c r="G56" s="67"/>
      <c r="H56" s="67"/>
      <c r="I56" s="67"/>
      <c r="J56" s="67"/>
      <c r="K56" s="67"/>
      <c r="L56" s="67"/>
    </row>
    <row r="57" spans="2:33" ht="19.5" customHeight="1" thickBot="1" x14ac:dyDescent="0.25">
      <c r="B57" s="114" t="s">
        <v>140</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G57" s="105" t="s">
        <v>141</v>
      </c>
    </row>
    <row r="58" spans="2:33" ht="19.5" customHeight="1" x14ac:dyDescent="0.2">
      <c r="B58" s="292" t="s">
        <v>92</v>
      </c>
      <c r="C58" s="293"/>
      <c r="D58" s="293"/>
      <c r="E58" s="293"/>
      <c r="F58" s="293"/>
      <c r="G58" s="293"/>
      <c r="H58" s="293"/>
      <c r="I58" s="294"/>
      <c r="J58" s="246" t="s">
        <v>79</v>
      </c>
      <c r="K58" s="247"/>
      <c r="L58" s="247"/>
      <c r="M58" s="470"/>
      <c r="N58" s="481" t="s">
        <v>128</v>
      </c>
      <c r="O58" s="482"/>
      <c r="P58" s="482"/>
      <c r="Q58" s="483"/>
      <c r="R58" s="481" t="s">
        <v>91</v>
      </c>
      <c r="S58" s="482"/>
      <c r="T58" s="482"/>
      <c r="U58" s="483"/>
      <c r="V58" s="484" t="s">
        <v>98</v>
      </c>
      <c r="W58" s="485"/>
      <c r="X58" s="485"/>
      <c r="Y58" s="486"/>
      <c r="Z58" s="116"/>
      <c r="AA58" s="117"/>
      <c r="AB58" s="117"/>
      <c r="AC58" s="118"/>
      <c r="AD58" s="490" t="s">
        <v>142</v>
      </c>
      <c r="AE58" s="482"/>
      <c r="AF58" s="482"/>
      <c r="AG58" s="491"/>
    </row>
    <row r="59" spans="2:33" ht="19.5" customHeight="1" x14ac:dyDescent="0.2">
      <c r="B59" s="295"/>
      <c r="C59" s="296"/>
      <c r="D59" s="296"/>
      <c r="E59" s="296"/>
      <c r="F59" s="296"/>
      <c r="G59" s="296"/>
      <c r="H59" s="296"/>
      <c r="I59" s="276"/>
      <c r="J59" s="249"/>
      <c r="K59" s="250"/>
      <c r="L59" s="250"/>
      <c r="M59" s="471"/>
      <c r="N59" s="448"/>
      <c r="O59" s="449"/>
      <c r="P59" s="449"/>
      <c r="Q59" s="450"/>
      <c r="R59" s="448"/>
      <c r="S59" s="449"/>
      <c r="T59" s="449"/>
      <c r="U59" s="450"/>
      <c r="V59" s="487"/>
      <c r="W59" s="488"/>
      <c r="X59" s="488"/>
      <c r="Y59" s="489"/>
      <c r="Z59" s="119"/>
      <c r="AA59" s="120"/>
      <c r="AB59" s="120"/>
      <c r="AC59" s="121"/>
      <c r="AD59" s="492"/>
      <c r="AE59" s="449"/>
      <c r="AF59" s="449"/>
      <c r="AG59" s="493"/>
    </row>
    <row r="60" spans="2:33" ht="19.5" customHeight="1" x14ac:dyDescent="0.2">
      <c r="B60" s="494" t="s">
        <v>130</v>
      </c>
      <c r="C60" s="122" t="s">
        <v>87</v>
      </c>
      <c r="D60" s="122"/>
      <c r="E60" s="122"/>
      <c r="F60" s="122"/>
      <c r="G60" s="122"/>
      <c r="H60" s="122"/>
      <c r="I60" s="123"/>
      <c r="J60" s="497">
        <f>AD25</f>
        <v>0</v>
      </c>
      <c r="K60" s="498"/>
      <c r="L60" s="498"/>
      <c r="M60" s="499"/>
      <c r="N60" s="500">
        <v>66000</v>
      </c>
      <c r="O60" s="501"/>
      <c r="P60" s="501"/>
      <c r="Q60" s="502"/>
      <c r="R60" s="408">
        <f>J65*N60</f>
        <v>0</v>
      </c>
      <c r="S60" s="409"/>
      <c r="T60" s="409"/>
      <c r="U60" s="410"/>
      <c r="V60" s="417">
        <f>R60+R67</f>
        <v>0</v>
      </c>
      <c r="W60" s="418"/>
      <c r="X60" s="418"/>
      <c r="Y60" s="419"/>
      <c r="Z60" s="124"/>
      <c r="AA60" s="125"/>
      <c r="AB60" s="125"/>
      <c r="AC60" s="126"/>
      <c r="AD60" s="426">
        <f>V60+Z72</f>
        <v>0</v>
      </c>
      <c r="AE60" s="418"/>
      <c r="AF60" s="418"/>
      <c r="AG60" s="427"/>
    </row>
    <row r="61" spans="2:33" ht="19.5" customHeight="1" x14ac:dyDescent="0.2">
      <c r="B61" s="495"/>
      <c r="C61" s="127" t="s">
        <v>88</v>
      </c>
      <c r="D61" s="127"/>
      <c r="E61" s="127"/>
      <c r="F61" s="127"/>
      <c r="G61" s="127"/>
      <c r="H61" s="127"/>
      <c r="I61" s="128"/>
      <c r="J61" s="433">
        <f>AD26</f>
        <v>0</v>
      </c>
      <c r="K61" s="434"/>
      <c r="L61" s="434"/>
      <c r="M61" s="435"/>
      <c r="N61" s="503"/>
      <c r="O61" s="504"/>
      <c r="P61" s="504"/>
      <c r="Q61" s="505"/>
      <c r="R61" s="411"/>
      <c r="S61" s="412"/>
      <c r="T61" s="412"/>
      <c r="U61" s="413"/>
      <c r="V61" s="420"/>
      <c r="W61" s="421"/>
      <c r="X61" s="421"/>
      <c r="Y61" s="422"/>
      <c r="Z61" s="124"/>
      <c r="AA61" s="125"/>
      <c r="AB61" s="125"/>
      <c r="AC61" s="126"/>
      <c r="AD61" s="428"/>
      <c r="AE61" s="421"/>
      <c r="AF61" s="421"/>
      <c r="AG61" s="429"/>
    </row>
    <row r="62" spans="2:33" ht="19.5" customHeight="1" x14ac:dyDescent="0.2">
      <c r="B62" s="495"/>
      <c r="C62" s="436" t="s">
        <v>120</v>
      </c>
      <c r="D62" s="310"/>
      <c r="E62" s="310"/>
      <c r="F62" s="310"/>
      <c r="G62" s="310"/>
      <c r="H62" s="310"/>
      <c r="I62" s="311"/>
      <c r="J62" s="433">
        <f>AD27</f>
        <v>0</v>
      </c>
      <c r="K62" s="434"/>
      <c r="L62" s="434"/>
      <c r="M62" s="435"/>
      <c r="N62" s="503"/>
      <c r="O62" s="504"/>
      <c r="P62" s="504"/>
      <c r="Q62" s="505"/>
      <c r="R62" s="411"/>
      <c r="S62" s="412"/>
      <c r="T62" s="412"/>
      <c r="U62" s="413"/>
      <c r="V62" s="420"/>
      <c r="W62" s="421"/>
      <c r="X62" s="421"/>
      <c r="Y62" s="422"/>
      <c r="Z62" s="124"/>
      <c r="AA62" s="125"/>
      <c r="AB62" s="125"/>
      <c r="AC62" s="126"/>
      <c r="AD62" s="428"/>
      <c r="AE62" s="421"/>
      <c r="AF62" s="421"/>
      <c r="AG62" s="429"/>
    </row>
    <row r="63" spans="2:33" ht="19.5" customHeight="1" x14ac:dyDescent="0.2">
      <c r="B63" s="495"/>
      <c r="C63" s="544" t="s">
        <v>103</v>
      </c>
      <c r="D63" s="334"/>
      <c r="E63" s="334"/>
      <c r="F63" s="334"/>
      <c r="G63" s="334"/>
      <c r="H63" s="334"/>
      <c r="I63" s="335"/>
      <c r="J63" s="433">
        <f>AD28</f>
        <v>0</v>
      </c>
      <c r="K63" s="434"/>
      <c r="L63" s="434"/>
      <c r="M63" s="435"/>
      <c r="N63" s="503"/>
      <c r="O63" s="504"/>
      <c r="P63" s="504"/>
      <c r="Q63" s="505"/>
      <c r="R63" s="411"/>
      <c r="S63" s="412"/>
      <c r="T63" s="412"/>
      <c r="U63" s="413"/>
      <c r="V63" s="420"/>
      <c r="W63" s="421"/>
      <c r="X63" s="421"/>
      <c r="Y63" s="422"/>
      <c r="Z63" s="124"/>
      <c r="AA63" s="125"/>
      <c r="AB63" s="125"/>
      <c r="AC63" s="126"/>
      <c r="AD63" s="428"/>
      <c r="AE63" s="421"/>
      <c r="AF63" s="421"/>
      <c r="AG63" s="429"/>
    </row>
    <row r="64" spans="2:33" ht="19.5" customHeight="1" x14ac:dyDescent="0.2">
      <c r="B64" s="495"/>
      <c r="C64" s="439" t="s">
        <v>89</v>
      </c>
      <c r="D64" s="440"/>
      <c r="E64" s="440"/>
      <c r="F64" s="440"/>
      <c r="G64" s="440"/>
      <c r="H64" s="440"/>
      <c r="I64" s="441"/>
      <c r="J64" s="442">
        <f>AD29</f>
        <v>0</v>
      </c>
      <c r="K64" s="443"/>
      <c r="L64" s="443"/>
      <c r="M64" s="444"/>
      <c r="N64" s="503"/>
      <c r="O64" s="504"/>
      <c r="P64" s="504"/>
      <c r="Q64" s="505"/>
      <c r="R64" s="411"/>
      <c r="S64" s="412"/>
      <c r="T64" s="412"/>
      <c r="U64" s="413"/>
      <c r="V64" s="420"/>
      <c r="W64" s="421"/>
      <c r="X64" s="421"/>
      <c r="Y64" s="422"/>
      <c r="Z64" s="124"/>
      <c r="AA64" s="125"/>
      <c r="AB64" s="125"/>
      <c r="AC64" s="126"/>
      <c r="AD64" s="428"/>
      <c r="AE64" s="421"/>
      <c r="AF64" s="421"/>
      <c r="AG64" s="429"/>
    </row>
    <row r="65" spans="2:33" ht="19.5" customHeight="1" x14ac:dyDescent="0.2">
      <c r="B65" s="495"/>
      <c r="C65" s="445" t="s">
        <v>131</v>
      </c>
      <c r="D65" s="446"/>
      <c r="E65" s="446"/>
      <c r="F65" s="446"/>
      <c r="G65" s="446"/>
      <c r="H65" s="446"/>
      <c r="I65" s="447"/>
      <c r="J65" s="451">
        <f>SUM(J60:M64)</f>
        <v>0</v>
      </c>
      <c r="K65" s="452"/>
      <c r="L65" s="452"/>
      <c r="M65" s="453"/>
      <c r="N65" s="503"/>
      <c r="O65" s="504"/>
      <c r="P65" s="504"/>
      <c r="Q65" s="505"/>
      <c r="R65" s="411"/>
      <c r="S65" s="412"/>
      <c r="T65" s="412"/>
      <c r="U65" s="413"/>
      <c r="V65" s="420"/>
      <c r="W65" s="421"/>
      <c r="X65" s="421"/>
      <c r="Y65" s="422"/>
      <c r="Z65" s="124"/>
      <c r="AA65" s="125"/>
      <c r="AB65" s="125"/>
      <c r="AC65" s="126"/>
      <c r="AD65" s="428"/>
      <c r="AE65" s="421"/>
      <c r="AF65" s="421"/>
      <c r="AG65" s="429"/>
    </row>
    <row r="66" spans="2:33" ht="19.5" customHeight="1" x14ac:dyDescent="0.2">
      <c r="B66" s="495"/>
      <c r="C66" s="448"/>
      <c r="D66" s="449"/>
      <c r="E66" s="449"/>
      <c r="F66" s="449"/>
      <c r="G66" s="449"/>
      <c r="H66" s="449"/>
      <c r="I66" s="450"/>
      <c r="J66" s="454"/>
      <c r="K66" s="455"/>
      <c r="L66" s="455"/>
      <c r="M66" s="456"/>
      <c r="N66" s="506"/>
      <c r="O66" s="507"/>
      <c r="P66" s="507"/>
      <c r="Q66" s="508"/>
      <c r="R66" s="414"/>
      <c r="S66" s="415"/>
      <c r="T66" s="415"/>
      <c r="U66" s="416"/>
      <c r="V66" s="420"/>
      <c r="W66" s="421"/>
      <c r="X66" s="421"/>
      <c r="Y66" s="422"/>
      <c r="Z66" s="124"/>
      <c r="AA66" s="125"/>
      <c r="AB66" s="125"/>
      <c r="AC66" s="126"/>
      <c r="AD66" s="428"/>
      <c r="AE66" s="421"/>
      <c r="AF66" s="421"/>
      <c r="AG66" s="429"/>
    </row>
    <row r="67" spans="2:33" ht="19.5" customHeight="1" thickBot="1" x14ac:dyDescent="0.25">
      <c r="B67" s="496"/>
      <c r="C67" s="129" t="s">
        <v>90</v>
      </c>
      <c r="D67" s="129"/>
      <c r="E67" s="129"/>
      <c r="F67" s="129"/>
      <c r="G67" s="129"/>
      <c r="H67" s="129"/>
      <c r="I67" s="130"/>
      <c r="J67" s="457">
        <f>AD30</f>
        <v>0</v>
      </c>
      <c r="K67" s="458"/>
      <c r="L67" s="458"/>
      <c r="M67" s="459"/>
      <c r="N67" s="509">
        <v>140000</v>
      </c>
      <c r="O67" s="510"/>
      <c r="P67" s="510"/>
      <c r="Q67" s="511"/>
      <c r="R67" s="512">
        <f>J67*N67</f>
        <v>0</v>
      </c>
      <c r="S67" s="513"/>
      <c r="T67" s="513"/>
      <c r="U67" s="514"/>
      <c r="V67" s="423"/>
      <c r="W67" s="424"/>
      <c r="X67" s="424"/>
      <c r="Y67" s="425"/>
      <c r="Z67" s="131"/>
      <c r="AA67" s="132"/>
      <c r="AB67" s="132"/>
      <c r="AC67" s="133"/>
      <c r="AD67" s="428"/>
      <c r="AE67" s="421"/>
      <c r="AF67" s="421"/>
      <c r="AG67" s="429"/>
    </row>
    <row r="68" spans="2:33" ht="19.5" customHeight="1" thickTop="1" x14ac:dyDescent="0.2">
      <c r="B68" s="518" t="s">
        <v>102</v>
      </c>
      <c r="C68" s="521" t="s">
        <v>92</v>
      </c>
      <c r="D68" s="522"/>
      <c r="E68" s="522"/>
      <c r="F68" s="522"/>
      <c r="G68" s="522"/>
      <c r="H68" s="522"/>
      <c r="I68" s="523"/>
      <c r="J68" s="524" t="s">
        <v>143</v>
      </c>
      <c r="K68" s="525"/>
      <c r="L68" s="525"/>
      <c r="M68" s="525"/>
      <c r="N68" s="525"/>
      <c r="O68" s="525"/>
      <c r="P68" s="525"/>
      <c r="Q68" s="525"/>
      <c r="R68" s="525"/>
      <c r="S68" s="525"/>
      <c r="T68" s="525"/>
      <c r="U68" s="525"/>
      <c r="V68" s="525"/>
      <c r="W68" s="525"/>
      <c r="X68" s="525"/>
      <c r="Y68" s="526"/>
      <c r="Z68" s="548" t="s">
        <v>134</v>
      </c>
      <c r="AA68" s="549"/>
      <c r="AB68" s="549"/>
      <c r="AC68" s="550"/>
      <c r="AD68" s="428"/>
      <c r="AE68" s="421"/>
      <c r="AF68" s="421"/>
      <c r="AG68" s="429"/>
    </row>
    <row r="69" spans="2:33" ht="19.5" customHeight="1" x14ac:dyDescent="0.2">
      <c r="B69" s="519"/>
      <c r="C69" s="448"/>
      <c r="D69" s="449"/>
      <c r="E69" s="449"/>
      <c r="F69" s="449"/>
      <c r="G69" s="449"/>
      <c r="H69" s="449"/>
      <c r="I69" s="450"/>
      <c r="J69" s="527" t="s">
        <v>135</v>
      </c>
      <c r="K69" s="265"/>
      <c r="L69" s="528"/>
      <c r="M69" s="527" t="s">
        <v>136</v>
      </c>
      <c r="N69" s="265"/>
      <c r="O69" s="528"/>
      <c r="P69" s="527" t="s">
        <v>137</v>
      </c>
      <c r="Q69" s="265"/>
      <c r="R69" s="528"/>
      <c r="S69" s="527" t="s">
        <v>138</v>
      </c>
      <c r="T69" s="529"/>
      <c r="U69" s="530"/>
      <c r="V69" s="527" t="s">
        <v>139</v>
      </c>
      <c r="W69" s="265"/>
      <c r="X69" s="265"/>
      <c r="Y69" s="528"/>
      <c r="Z69" s="551"/>
      <c r="AA69" s="552"/>
      <c r="AB69" s="552"/>
      <c r="AC69" s="553"/>
      <c r="AD69" s="428"/>
      <c r="AE69" s="421"/>
      <c r="AF69" s="421"/>
      <c r="AG69" s="429"/>
    </row>
    <row r="70" spans="2:33" ht="19.5" customHeight="1" x14ac:dyDescent="0.2">
      <c r="B70" s="519"/>
      <c r="C70" s="472" t="s">
        <v>121</v>
      </c>
      <c r="D70" s="473"/>
      <c r="E70" s="473"/>
      <c r="F70" s="473"/>
      <c r="G70" s="473"/>
      <c r="H70" s="473"/>
      <c r="I70" s="474"/>
      <c r="J70" s="555">
        <f>J85</f>
        <v>0</v>
      </c>
      <c r="K70" s="556"/>
      <c r="L70" s="557"/>
      <c r="M70" s="555">
        <f>M85</f>
        <v>0</v>
      </c>
      <c r="N70" s="556"/>
      <c r="O70" s="557"/>
      <c r="P70" s="555">
        <f>P85</f>
        <v>0</v>
      </c>
      <c r="Q70" s="556"/>
      <c r="R70" s="557"/>
      <c r="S70" s="558">
        <f>S85</f>
        <v>0</v>
      </c>
      <c r="T70" s="559"/>
      <c r="U70" s="560"/>
      <c r="V70" s="463">
        <f>SUM(J70:R70)-S70</f>
        <v>0</v>
      </c>
      <c r="W70" s="464"/>
      <c r="X70" s="464"/>
      <c r="Y70" s="465"/>
      <c r="Z70" s="551"/>
      <c r="AA70" s="552"/>
      <c r="AB70" s="552"/>
      <c r="AC70" s="553"/>
      <c r="AD70" s="428"/>
      <c r="AE70" s="421"/>
      <c r="AF70" s="421"/>
      <c r="AG70" s="429"/>
    </row>
    <row r="71" spans="2:33" ht="19.5" customHeight="1" x14ac:dyDescent="0.2">
      <c r="B71" s="519"/>
      <c r="C71" s="531" t="s">
        <v>97</v>
      </c>
      <c r="D71" s="337"/>
      <c r="E71" s="337"/>
      <c r="F71" s="337"/>
      <c r="G71" s="337"/>
      <c r="H71" s="337"/>
      <c r="I71" s="338"/>
      <c r="J71" s="545">
        <f>J86</f>
        <v>0</v>
      </c>
      <c r="K71" s="546"/>
      <c r="L71" s="547"/>
      <c r="M71" s="545">
        <f>M86</f>
        <v>0</v>
      </c>
      <c r="N71" s="546"/>
      <c r="O71" s="547"/>
      <c r="P71" s="545">
        <f>P86</f>
        <v>0</v>
      </c>
      <c r="Q71" s="546"/>
      <c r="R71" s="547"/>
      <c r="S71" s="561">
        <f>S86</f>
        <v>0</v>
      </c>
      <c r="T71" s="562"/>
      <c r="U71" s="563"/>
      <c r="V71" s="541">
        <f>SUM(J71:R71)-S71</f>
        <v>0</v>
      </c>
      <c r="W71" s="542"/>
      <c r="X71" s="542"/>
      <c r="Y71" s="543"/>
      <c r="Z71" s="487"/>
      <c r="AA71" s="488"/>
      <c r="AB71" s="488"/>
      <c r="AC71" s="554"/>
      <c r="AD71" s="428"/>
      <c r="AE71" s="421"/>
      <c r="AF71" s="421"/>
      <c r="AG71" s="429"/>
    </row>
    <row r="72" spans="2:33" ht="19.5" customHeight="1" x14ac:dyDescent="0.2">
      <c r="B72" s="519"/>
      <c r="C72" s="445" t="s">
        <v>131</v>
      </c>
      <c r="D72" s="446"/>
      <c r="E72" s="446"/>
      <c r="F72" s="446"/>
      <c r="G72" s="446"/>
      <c r="H72" s="446"/>
      <c r="I72" s="447"/>
      <c r="J72" s="408">
        <f>J70+J71</f>
        <v>0</v>
      </c>
      <c r="K72" s="409"/>
      <c r="L72" s="410"/>
      <c r="M72" s="408">
        <f>M70+M71</f>
        <v>0</v>
      </c>
      <c r="N72" s="409"/>
      <c r="O72" s="410"/>
      <c r="P72" s="408">
        <f>P70+P71</f>
        <v>0</v>
      </c>
      <c r="Q72" s="409"/>
      <c r="R72" s="410"/>
      <c r="S72" s="408">
        <f>S70+S71</f>
        <v>0</v>
      </c>
      <c r="T72" s="409"/>
      <c r="U72" s="410"/>
      <c r="V72" s="408">
        <f>SUM(J72:R73)-S72</f>
        <v>0</v>
      </c>
      <c r="W72" s="409"/>
      <c r="X72" s="409"/>
      <c r="Y72" s="410"/>
      <c r="Z72" s="569">
        <f>V72/2</f>
        <v>0</v>
      </c>
      <c r="AA72" s="570"/>
      <c r="AB72" s="570"/>
      <c r="AC72" s="571"/>
      <c r="AD72" s="428"/>
      <c r="AE72" s="421"/>
      <c r="AF72" s="421"/>
      <c r="AG72" s="429"/>
    </row>
    <row r="73" spans="2:33" ht="19.5" customHeight="1" thickBot="1" x14ac:dyDescent="0.25">
      <c r="B73" s="520"/>
      <c r="C73" s="515"/>
      <c r="D73" s="272"/>
      <c r="E73" s="272"/>
      <c r="F73" s="272"/>
      <c r="G73" s="272"/>
      <c r="H73" s="272"/>
      <c r="I73" s="516"/>
      <c r="J73" s="467"/>
      <c r="K73" s="468"/>
      <c r="L73" s="517"/>
      <c r="M73" s="467"/>
      <c r="N73" s="468"/>
      <c r="O73" s="517"/>
      <c r="P73" s="467"/>
      <c r="Q73" s="468"/>
      <c r="R73" s="517"/>
      <c r="S73" s="467"/>
      <c r="T73" s="468"/>
      <c r="U73" s="517"/>
      <c r="V73" s="467">
        <f t="shared" ref="V73" si="4">SUM(J73:R73)-S73</f>
        <v>0</v>
      </c>
      <c r="W73" s="468"/>
      <c r="X73" s="468"/>
      <c r="Y73" s="517"/>
      <c r="Z73" s="572"/>
      <c r="AA73" s="573"/>
      <c r="AB73" s="573"/>
      <c r="AC73" s="574"/>
      <c r="AD73" s="430"/>
      <c r="AE73" s="431"/>
      <c r="AF73" s="431"/>
      <c r="AG73" s="432"/>
    </row>
    <row r="75" spans="2:33" ht="19.5" customHeight="1" thickBot="1" x14ac:dyDescent="0.25">
      <c r="B75" s="61" t="s">
        <v>144</v>
      </c>
    </row>
    <row r="76" spans="2:33" ht="19.5" customHeight="1" x14ac:dyDescent="0.2">
      <c r="B76" s="575" t="s">
        <v>92</v>
      </c>
      <c r="C76" s="482"/>
      <c r="D76" s="482"/>
      <c r="E76" s="482"/>
      <c r="F76" s="482"/>
      <c r="G76" s="482"/>
      <c r="H76" s="482"/>
      <c r="I76" s="483"/>
      <c r="J76" s="297" t="s">
        <v>143</v>
      </c>
      <c r="K76" s="297"/>
      <c r="L76" s="297"/>
      <c r="M76" s="297"/>
      <c r="N76" s="297"/>
      <c r="O76" s="297"/>
      <c r="P76" s="297"/>
      <c r="Q76" s="297"/>
      <c r="R76" s="297"/>
      <c r="S76" s="297"/>
      <c r="T76" s="297"/>
      <c r="U76" s="297"/>
      <c r="V76" s="297"/>
      <c r="W76" s="297"/>
      <c r="X76" s="297"/>
      <c r="Y76" s="298"/>
      <c r="Z76" s="484" t="s">
        <v>145</v>
      </c>
      <c r="AA76" s="482"/>
      <c r="AB76" s="482"/>
      <c r="AC76" s="483"/>
      <c r="AD76" s="485" t="s">
        <v>142</v>
      </c>
      <c r="AE76" s="482"/>
      <c r="AF76" s="482"/>
      <c r="AG76" s="491"/>
    </row>
    <row r="77" spans="2:33" ht="19.5" customHeight="1" x14ac:dyDescent="0.2">
      <c r="B77" s="492"/>
      <c r="C77" s="449"/>
      <c r="D77" s="449"/>
      <c r="E77" s="449"/>
      <c r="F77" s="449"/>
      <c r="G77" s="449"/>
      <c r="H77" s="449"/>
      <c r="I77" s="450"/>
      <c r="J77" s="527" t="s">
        <v>135</v>
      </c>
      <c r="K77" s="265"/>
      <c r="L77" s="528"/>
      <c r="M77" s="527" t="s">
        <v>136</v>
      </c>
      <c r="N77" s="265"/>
      <c r="O77" s="528"/>
      <c r="P77" s="527" t="s">
        <v>137</v>
      </c>
      <c r="Q77" s="265"/>
      <c r="R77" s="528"/>
      <c r="S77" s="265" t="s">
        <v>138</v>
      </c>
      <c r="T77" s="529"/>
      <c r="U77" s="530"/>
      <c r="V77" s="527" t="s">
        <v>139</v>
      </c>
      <c r="W77" s="265"/>
      <c r="X77" s="265"/>
      <c r="Y77" s="528"/>
      <c r="Z77" s="448"/>
      <c r="AA77" s="449"/>
      <c r="AB77" s="449"/>
      <c r="AC77" s="450"/>
      <c r="AD77" s="449"/>
      <c r="AE77" s="449"/>
      <c r="AF77" s="449"/>
      <c r="AG77" s="493"/>
    </row>
    <row r="78" spans="2:33" ht="19.5" customHeight="1" x14ac:dyDescent="0.2">
      <c r="B78" s="635" t="s">
        <v>87</v>
      </c>
      <c r="C78" s="636"/>
      <c r="D78" s="636"/>
      <c r="E78" s="636"/>
      <c r="F78" s="636"/>
      <c r="G78" s="636"/>
      <c r="H78" s="636"/>
      <c r="I78" s="637"/>
      <c r="J78" s="475"/>
      <c r="K78" s="476"/>
      <c r="L78" s="477"/>
      <c r="M78" s="475"/>
      <c r="N78" s="476"/>
      <c r="O78" s="477"/>
      <c r="P78" s="475"/>
      <c r="Q78" s="476"/>
      <c r="R78" s="477"/>
      <c r="S78" s="460"/>
      <c r="T78" s="461"/>
      <c r="U78" s="462"/>
      <c r="V78" s="656">
        <f t="shared" ref="V78:V86" si="5">SUM(J78:R78)-S78</f>
        <v>0</v>
      </c>
      <c r="W78" s="657"/>
      <c r="X78" s="657"/>
      <c r="Y78" s="658"/>
      <c r="Z78" s="631">
        <f>V84</f>
        <v>0</v>
      </c>
      <c r="AA78" s="631"/>
      <c r="AB78" s="631"/>
      <c r="AC78" s="653"/>
      <c r="AD78" s="629">
        <f>Z78+Z87</f>
        <v>0</v>
      </c>
      <c r="AE78" s="629"/>
      <c r="AF78" s="629"/>
      <c r="AG78" s="630"/>
    </row>
    <row r="79" spans="2:33" ht="19.5" customHeight="1" x14ac:dyDescent="0.2">
      <c r="B79" s="322" t="s">
        <v>88</v>
      </c>
      <c r="C79" s="323"/>
      <c r="D79" s="323"/>
      <c r="E79" s="323"/>
      <c r="F79" s="323"/>
      <c r="G79" s="323"/>
      <c r="H79" s="323"/>
      <c r="I79" s="324"/>
      <c r="J79" s="564"/>
      <c r="K79" s="567"/>
      <c r="L79" s="568"/>
      <c r="M79" s="564"/>
      <c r="N79" s="565"/>
      <c r="O79" s="566"/>
      <c r="P79" s="564"/>
      <c r="Q79" s="567"/>
      <c r="R79" s="568"/>
      <c r="S79" s="576"/>
      <c r="T79" s="577"/>
      <c r="U79" s="578"/>
      <c r="V79" s="579">
        <f t="shared" si="5"/>
        <v>0</v>
      </c>
      <c r="W79" s="580"/>
      <c r="X79" s="580"/>
      <c r="Y79" s="581"/>
      <c r="Z79" s="631"/>
      <c r="AA79" s="631"/>
      <c r="AB79" s="631"/>
      <c r="AC79" s="653"/>
      <c r="AD79" s="631"/>
      <c r="AE79" s="631"/>
      <c r="AF79" s="631"/>
      <c r="AG79" s="632"/>
    </row>
    <row r="80" spans="2:33" ht="19.5" customHeight="1" x14ac:dyDescent="0.2">
      <c r="B80" s="309" t="s">
        <v>120</v>
      </c>
      <c r="C80" s="310"/>
      <c r="D80" s="310"/>
      <c r="E80" s="310"/>
      <c r="F80" s="310"/>
      <c r="G80" s="310"/>
      <c r="H80" s="310"/>
      <c r="I80" s="311"/>
      <c r="J80" s="564"/>
      <c r="K80" s="567"/>
      <c r="L80" s="568"/>
      <c r="M80" s="564"/>
      <c r="N80" s="565"/>
      <c r="O80" s="566"/>
      <c r="P80" s="564"/>
      <c r="Q80" s="567"/>
      <c r="R80" s="568"/>
      <c r="S80" s="576"/>
      <c r="T80" s="577"/>
      <c r="U80" s="578"/>
      <c r="V80" s="579">
        <f t="shared" si="5"/>
        <v>0</v>
      </c>
      <c r="W80" s="580"/>
      <c r="X80" s="580"/>
      <c r="Y80" s="581"/>
      <c r="Z80" s="631"/>
      <c r="AA80" s="631"/>
      <c r="AB80" s="631"/>
      <c r="AC80" s="653"/>
      <c r="AD80" s="631"/>
      <c r="AE80" s="631"/>
      <c r="AF80" s="631"/>
      <c r="AG80" s="632"/>
    </row>
    <row r="81" spans="2:63" ht="19.5" customHeight="1" x14ac:dyDescent="0.2">
      <c r="B81" s="333" t="s">
        <v>103</v>
      </c>
      <c r="C81" s="334"/>
      <c r="D81" s="334"/>
      <c r="E81" s="334"/>
      <c r="F81" s="334"/>
      <c r="G81" s="334"/>
      <c r="H81" s="334"/>
      <c r="I81" s="335"/>
      <c r="J81" s="564"/>
      <c r="K81" s="567"/>
      <c r="L81" s="568"/>
      <c r="M81" s="564"/>
      <c r="N81" s="565"/>
      <c r="O81" s="566"/>
      <c r="P81" s="564"/>
      <c r="Q81" s="567"/>
      <c r="R81" s="568"/>
      <c r="S81" s="576"/>
      <c r="T81" s="577"/>
      <c r="U81" s="578"/>
      <c r="V81" s="579">
        <f t="shared" si="5"/>
        <v>0</v>
      </c>
      <c r="W81" s="580"/>
      <c r="X81" s="580"/>
      <c r="Y81" s="581"/>
      <c r="Z81" s="631"/>
      <c r="AA81" s="631"/>
      <c r="AB81" s="631"/>
      <c r="AC81" s="653"/>
      <c r="AD81" s="631"/>
      <c r="AE81" s="631"/>
      <c r="AF81" s="631"/>
      <c r="AG81" s="632"/>
    </row>
    <row r="82" spans="2:63" ht="19.5" customHeight="1" x14ac:dyDescent="0.2">
      <c r="B82" s="317" t="s">
        <v>89</v>
      </c>
      <c r="C82" s="310"/>
      <c r="D82" s="310"/>
      <c r="E82" s="310"/>
      <c r="F82" s="310"/>
      <c r="G82" s="310"/>
      <c r="H82" s="310"/>
      <c r="I82" s="311"/>
      <c r="J82" s="564"/>
      <c r="K82" s="567"/>
      <c r="L82" s="568"/>
      <c r="M82" s="564"/>
      <c r="N82" s="565"/>
      <c r="O82" s="566"/>
      <c r="P82" s="564"/>
      <c r="Q82" s="567"/>
      <c r="R82" s="568"/>
      <c r="S82" s="576"/>
      <c r="T82" s="577"/>
      <c r="U82" s="578"/>
      <c r="V82" s="579">
        <f t="shared" si="5"/>
        <v>0</v>
      </c>
      <c r="W82" s="580"/>
      <c r="X82" s="580"/>
      <c r="Y82" s="581"/>
      <c r="Z82" s="631"/>
      <c r="AA82" s="631"/>
      <c r="AB82" s="631"/>
      <c r="AC82" s="653"/>
      <c r="AD82" s="631"/>
      <c r="AE82" s="631"/>
      <c r="AF82" s="631"/>
      <c r="AG82" s="632"/>
    </row>
    <row r="83" spans="2:63" ht="19.5" customHeight="1" x14ac:dyDescent="0.2">
      <c r="B83" s="594" t="s">
        <v>48</v>
      </c>
      <c r="C83" s="595"/>
      <c r="D83" s="595"/>
      <c r="E83" s="595"/>
      <c r="F83" s="595"/>
      <c r="G83" s="595"/>
      <c r="H83" s="595"/>
      <c r="I83" s="596"/>
      <c r="J83" s="535"/>
      <c r="K83" s="536"/>
      <c r="L83" s="537"/>
      <c r="M83" s="535"/>
      <c r="N83" s="536"/>
      <c r="O83" s="537"/>
      <c r="P83" s="532"/>
      <c r="Q83" s="533"/>
      <c r="R83" s="534"/>
      <c r="S83" s="538"/>
      <c r="T83" s="539"/>
      <c r="U83" s="540"/>
      <c r="V83" s="591">
        <f t="shared" si="5"/>
        <v>0</v>
      </c>
      <c r="W83" s="592"/>
      <c r="X83" s="592"/>
      <c r="Y83" s="593"/>
      <c r="Z83" s="631"/>
      <c r="AA83" s="631"/>
      <c r="AB83" s="631"/>
      <c r="AC83" s="653"/>
      <c r="AD83" s="631"/>
      <c r="AE83" s="631"/>
      <c r="AF83" s="631"/>
      <c r="AG83" s="632"/>
    </row>
    <row r="84" spans="2:63" ht="19.5" customHeight="1" thickBot="1" x14ac:dyDescent="0.25">
      <c r="B84" s="582" t="s">
        <v>99</v>
      </c>
      <c r="C84" s="583"/>
      <c r="D84" s="583"/>
      <c r="E84" s="583"/>
      <c r="F84" s="583"/>
      <c r="G84" s="583"/>
      <c r="H84" s="583"/>
      <c r="I84" s="584"/>
      <c r="J84" s="585">
        <f>SUM(J78:L83)</f>
        <v>0</v>
      </c>
      <c r="K84" s="586"/>
      <c r="L84" s="587"/>
      <c r="M84" s="585">
        <f>SUM(M78:O83)</f>
        <v>0</v>
      </c>
      <c r="N84" s="586"/>
      <c r="O84" s="587"/>
      <c r="P84" s="585">
        <f>SUM(P78:R83)</f>
        <v>0</v>
      </c>
      <c r="Q84" s="586"/>
      <c r="R84" s="587"/>
      <c r="S84" s="588">
        <f>SUM(S78:U83)</f>
        <v>0</v>
      </c>
      <c r="T84" s="589"/>
      <c r="U84" s="590"/>
      <c r="V84" s="591">
        <f t="shared" si="5"/>
        <v>0</v>
      </c>
      <c r="W84" s="592"/>
      <c r="X84" s="592"/>
      <c r="Y84" s="593"/>
      <c r="Z84" s="654"/>
      <c r="AA84" s="654"/>
      <c r="AB84" s="654"/>
      <c r="AC84" s="655"/>
      <c r="AD84" s="631"/>
      <c r="AE84" s="631"/>
      <c r="AF84" s="631"/>
      <c r="AG84" s="632"/>
      <c r="BK84" s="134"/>
    </row>
    <row r="85" spans="2:63" ht="19.5" customHeight="1" thickTop="1" x14ac:dyDescent="0.2">
      <c r="B85" s="600" t="s">
        <v>121</v>
      </c>
      <c r="C85" s="601"/>
      <c r="D85" s="601"/>
      <c r="E85" s="601"/>
      <c r="F85" s="601"/>
      <c r="G85" s="601"/>
      <c r="H85" s="601"/>
      <c r="I85" s="602"/>
      <c r="J85" s="603"/>
      <c r="K85" s="604"/>
      <c r="L85" s="605"/>
      <c r="M85" s="603"/>
      <c r="N85" s="604"/>
      <c r="O85" s="605"/>
      <c r="P85" s="603"/>
      <c r="Q85" s="604"/>
      <c r="R85" s="605"/>
      <c r="S85" s="606"/>
      <c r="T85" s="607"/>
      <c r="U85" s="608"/>
      <c r="V85" s="609">
        <f t="shared" si="5"/>
        <v>0</v>
      </c>
      <c r="W85" s="610"/>
      <c r="X85" s="610"/>
      <c r="Y85" s="611"/>
      <c r="Z85" s="644" t="s">
        <v>134</v>
      </c>
      <c r="AA85" s="645"/>
      <c r="AB85" s="645"/>
      <c r="AC85" s="646"/>
      <c r="AD85" s="631"/>
      <c r="AE85" s="631"/>
      <c r="AF85" s="631"/>
      <c r="AG85" s="632"/>
    </row>
    <row r="86" spans="2:63" ht="19.5" customHeight="1" x14ac:dyDescent="0.2">
      <c r="B86" s="597" t="s">
        <v>97</v>
      </c>
      <c r="C86" s="598"/>
      <c r="D86" s="598"/>
      <c r="E86" s="598"/>
      <c r="F86" s="598"/>
      <c r="G86" s="598"/>
      <c r="H86" s="598"/>
      <c r="I86" s="599"/>
      <c r="J86" s="532"/>
      <c r="K86" s="533"/>
      <c r="L86" s="534"/>
      <c r="M86" s="532"/>
      <c r="N86" s="533"/>
      <c r="O86" s="534"/>
      <c r="P86" s="532"/>
      <c r="Q86" s="533"/>
      <c r="R86" s="534"/>
      <c r="S86" s="538"/>
      <c r="T86" s="539"/>
      <c r="U86" s="540"/>
      <c r="V86" s="591">
        <f t="shared" si="5"/>
        <v>0</v>
      </c>
      <c r="W86" s="592"/>
      <c r="X86" s="592"/>
      <c r="Y86" s="593"/>
      <c r="Z86" s="647"/>
      <c r="AA86" s="648"/>
      <c r="AB86" s="648"/>
      <c r="AC86" s="649"/>
      <c r="AD86" s="631"/>
      <c r="AE86" s="631"/>
      <c r="AF86" s="631"/>
      <c r="AG86" s="632"/>
    </row>
    <row r="87" spans="2:63" ht="19.5" customHeight="1" x14ac:dyDescent="0.2">
      <c r="B87" s="617" t="s">
        <v>99</v>
      </c>
      <c r="C87" s="618"/>
      <c r="D87" s="618"/>
      <c r="E87" s="618"/>
      <c r="F87" s="618"/>
      <c r="G87" s="618"/>
      <c r="H87" s="618"/>
      <c r="I87" s="619"/>
      <c r="J87" s="623">
        <f>J85+J86</f>
        <v>0</v>
      </c>
      <c r="K87" s="624"/>
      <c r="L87" s="625"/>
      <c r="M87" s="623">
        <f>M85+M86</f>
        <v>0</v>
      </c>
      <c r="N87" s="624"/>
      <c r="O87" s="625"/>
      <c r="P87" s="623">
        <f>P85+P86</f>
        <v>0</v>
      </c>
      <c r="Q87" s="624"/>
      <c r="R87" s="625"/>
      <c r="S87" s="623">
        <f>S85+S86</f>
        <v>0</v>
      </c>
      <c r="T87" s="624"/>
      <c r="U87" s="625"/>
      <c r="V87" s="623">
        <f>SUM(J87:R88)-S87</f>
        <v>0</v>
      </c>
      <c r="W87" s="624"/>
      <c r="X87" s="624"/>
      <c r="Y87" s="625"/>
      <c r="Z87" s="623">
        <f>V87/2</f>
        <v>0</v>
      </c>
      <c r="AA87" s="624"/>
      <c r="AB87" s="624"/>
      <c r="AC87" s="625"/>
      <c r="AD87" s="631"/>
      <c r="AE87" s="631"/>
      <c r="AF87" s="631"/>
      <c r="AG87" s="632"/>
    </row>
    <row r="88" spans="2:63" ht="19.5" customHeight="1" thickBot="1" x14ac:dyDescent="0.25">
      <c r="B88" s="620"/>
      <c r="C88" s="621"/>
      <c r="D88" s="621"/>
      <c r="E88" s="621"/>
      <c r="F88" s="621"/>
      <c r="G88" s="621"/>
      <c r="H88" s="621"/>
      <c r="I88" s="622"/>
      <c r="J88" s="626"/>
      <c r="K88" s="627"/>
      <c r="L88" s="628"/>
      <c r="M88" s="626"/>
      <c r="N88" s="627"/>
      <c r="O88" s="628"/>
      <c r="P88" s="626"/>
      <c r="Q88" s="627"/>
      <c r="R88" s="628"/>
      <c r="S88" s="626"/>
      <c r="T88" s="627"/>
      <c r="U88" s="628"/>
      <c r="V88" s="626">
        <f t="shared" ref="V88" si="6">SUM(J88:R88)-S88</f>
        <v>0</v>
      </c>
      <c r="W88" s="627"/>
      <c r="X88" s="627"/>
      <c r="Y88" s="628"/>
      <c r="Z88" s="626"/>
      <c r="AA88" s="627"/>
      <c r="AB88" s="627"/>
      <c r="AC88" s="628"/>
      <c r="AD88" s="633"/>
      <c r="AE88" s="633"/>
      <c r="AF88" s="633"/>
      <c r="AG88" s="634"/>
    </row>
    <row r="89" spans="2:63" ht="19.5" customHeight="1" x14ac:dyDescent="0.2">
      <c r="B89" s="135"/>
      <c r="C89" s="136"/>
      <c r="D89" s="136"/>
      <c r="E89" s="136"/>
      <c r="F89" s="136"/>
      <c r="G89" s="136"/>
      <c r="H89" s="136"/>
      <c r="I89" s="136"/>
      <c r="J89" s="137"/>
      <c r="K89" s="138"/>
      <c r="L89" s="138"/>
      <c r="M89" s="137"/>
      <c r="N89" s="138"/>
      <c r="O89" s="138"/>
      <c r="P89" s="137"/>
      <c r="Q89" s="138"/>
      <c r="R89" s="138"/>
      <c r="S89" s="137"/>
      <c r="T89" s="138"/>
      <c r="U89" s="138"/>
      <c r="V89" s="139"/>
      <c r="W89" s="139"/>
      <c r="X89" s="139"/>
    </row>
    <row r="90" spans="2:63" ht="19.5" hidden="1" customHeight="1" x14ac:dyDescent="0.2">
      <c r="B90" s="140"/>
      <c r="C90" s="141"/>
      <c r="D90" s="141"/>
      <c r="E90" s="141"/>
      <c r="F90" s="141"/>
      <c r="G90" s="141"/>
      <c r="H90" s="141"/>
      <c r="I90" s="141"/>
      <c r="J90" s="142"/>
      <c r="K90" s="143"/>
      <c r="L90" s="143"/>
      <c r="M90" s="142"/>
      <c r="N90" s="143"/>
      <c r="O90" s="143"/>
      <c r="P90" s="142"/>
      <c r="Q90" s="143"/>
      <c r="R90" s="138"/>
      <c r="S90" s="137"/>
      <c r="T90" s="138"/>
      <c r="U90" s="138"/>
      <c r="V90" s="139"/>
      <c r="W90" s="139"/>
      <c r="X90" s="139"/>
      <c r="Y90" s="139"/>
      <c r="Z90" s="144"/>
      <c r="AA90" s="144"/>
      <c r="AB90" s="144"/>
      <c r="AC90" s="144"/>
      <c r="AD90" s="145"/>
      <c r="AE90" s="145"/>
      <c r="AF90" s="145"/>
      <c r="AG90" s="145"/>
    </row>
    <row r="91" spans="2:63" ht="19.5" hidden="1" customHeight="1" x14ac:dyDescent="0.2">
      <c r="B91" s="135"/>
      <c r="C91" s="136"/>
      <c r="D91" s="136"/>
      <c r="E91" s="136"/>
      <c r="F91" s="136"/>
      <c r="G91" s="136"/>
      <c r="H91" s="136"/>
      <c r="I91" s="136"/>
      <c r="J91" s="137"/>
      <c r="K91" s="138"/>
      <c r="L91" s="138"/>
      <c r="M91" s="137"/>
      <c r="N91" s="138"/>
      <c r="V91" s="139"/>
      <c r="W91" s="146" t="s">
        <v>146</v>
      </c>
      <c r="X91" s="146"/>
      <c r="Y91" s="146"/>
      <c r="Z91" s="146"/>
      <c r="AA91" s="146"/>
      <c r="AB91" s="146"/>
      <c r="AC91" s="146"/>
      <c r="AD91" s="612">
        <f>IFERROR(ROUNDDOWN(MIN(AD42,AD60,AD78),-3),"")</f>
        <v>0</v>
      </c>
      <c r="AE91" s="612"/>
      <c r="AF91" s="612"/>
      <c r="AG91" s="612"/>
      <c r="AH91" s="145"/>
      <c r="AI91" s="145"/>
      <c r="AJ91" s="145"/>
      <c r="AK91" s="145"/>
      <c r="AL91" s="145"/>
      <c r="AM91" s="145"/>
    </row>
    <row r="92" spans="2:63" ht="19.5" customHeight="1" x14ac:dyDescent="0.2">
      <c r="B92" s="61" t="s">
        <v>147</v>
      </c>
      <c r="AI92" s="147"/>
      <c r="AJ92" s="148"/>
      <c r="AK92" s="148"/>
      <c r="AL92" s="148"/>
    </row>
    <row r="93" spans="2:63" s="72" customFormat="1" ht="19.5" customHeight="1" x14ac:dyDescent="0.2">
      <c r="C93" s="72" t="s">
        <v>148</v>
      </c>
      <c r="Y93" s="149"/>
      <c r="AB93" s="150" t="s">
        <v>165</v>
      </c>
      <c r="AC93" s="73"/>
      <c r="AD93" s="149"/>
      <c r="AF93" s="151" t="s">
        <v>149</v>
      </c>
      <c r="AG93" s="613">
        <v>15000000</v>
      </c>
      <c r="AH93" s="197"/>
      <c r="AI93" s="197"/>
      <c r="AJ93" s="197"/>
      <c r="AK93" s="197"/>
      <c r="AL93" s="197"/>
      <c r="AM93" s="152" t="s">
        <v>150</v>
      </c>
    </row>
    <row r="94" spans="2:63" ht="19.5" customHeight="1" x14ac:dyDescent="0.2">
      <c r="AD94" s="153"/>
      <c r="AE94" s="153"/>
      <c r="AF94" s="153"/>
      <c r="AG94" s="153"/>
      <c r="AH94" s="153"/>
    </row>
    <row r="95" spans="2:63" ht="19.5" customHeight="1" x14ac:dyDescent="0.2">
      <c r="B95" s="61" t="s">
        <v>151</v>
      </c>
    </row>
    <row r="96" spans="2:63" ht="19.5" customHeight="1" x14ac:dyDescent="0.2">
      <c r="C96" s="614" t="s">
        <v>152</v>
      </c>
      <c r="D96" s="614"/>
      <c r="E96" s="614"/>
      <c r="F96" s="614"/>
      <c r="G96" s="614"/>
      <c r="H96" s="614"/>
      <c r="I96" s="614"/>
      <c r="J96" s="614"/>
      <c r="K96" s="614"/>
      <c r="L96" s="614"/>
      <c r="M96" s="614"/>
      <c r="N96" s="614"/>
      <c r="O96" s="614"/>
      <c r="P96" s="614"/>
      <c r="Q96" s="614"/>
      <c r="R96" s="614"/>
      <c r="S96" s="614"/>
      <c r="T96" s="614"/>
      <c r="U96" s="614"/>
      <c r="V96" s="614"/>
      <c r="W96" s="614"/>
      <c r="X96" s="614"/>
      <c r="Y96" s="614"/>
      <c r="Z96" s="614"/>
      <c r="AA96" s="614"/>
      <c r="AB96" s="614"/>
      <c r="AC96" s="614"/>
      <c r="AD96" s="614"/>
      <c r="AE96" s="614"/>
      <c r="AF96" s="614"/>
      <c r="AG96" s="614"/>
      <c r="AH96" s="614"/>
      <c r="AI96" s="614"/>
      <c r="AJ96" s="614"/>
      <c r="AK96" s="154"/>
    </row>
    <row r="97" spans="3:37" ht="19.5" customHeight="1" x14ac:dyDescent="0.2">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614"/>
      <c r="AJ97" s="614"/>
      <c r="AK97" s="154"/>
    </row>
    <row r="98" spans="3:37" ht="19.5" customHeight="1" x14ac:dyDescent="0.2">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615">
        <f>MIN(AG93,AD91)</f>
        <v>0</v>
      </c>
      <c r="AD98" s="615"/>
      <c r="AE98" s="615"/>
      <c r="AF98" s="615"/>
      <c r="AG98" s="615"/>
      <c r="AH98" s="615"/>
      <c r="AI98" s="154"/>
      <c r="AJ98" s="154"/>
      <c r="AK98" s="154"/>
    </row>
    <row r="99" spans="3:37" ht="19.5" customHeight="1" x14ac:dyDescent="0.2">
      <c r="Y99" s="155" t="s">
        <v>153</v>
      </c>
      <c r="Z99" s="156"/>
      <c r="AA99" s="156"/>
      <c r="AB99" s="156"/>
      <c r="AC99" s="616"/>
      <c r="AD99" s="616"/>
      <c r="AE99" s="616"/>
      <c r="AF99" s="616"/>
      <c r="AG99" s="616"/>
      <c r="AH99" s="616"/>
      <c r="AI99" s="156" t="s">
        <v>150</v>
      </c>
    </row>
    <row r="100" spans="3:37" ht="19.5" customHeight="1" x14ac:dyDescent="0.2">
      <c r="AG100" s="61" t="s">
        <v>154</v>
      </c>
    </row>
  </sheetData>
  <sheetProtection algorithmName="SHA-512" hashValue="Qao17PcUCe57CrZkrxG8611+hhfm9s3wpdYu70XlPtIuD88UbYDyNy68GfPUt8mcQrltFeNRVK3U/Kc6hSW3Hw==" saltValue="Thojl2+qPk52E/Ych7hLdA==" spinCount="100000" sheet="1" objects="1" scenarios="1" selectLockedCells="1"/>
  <mergeCells count="395">
    <mergeCell ref="Y10:AD10"/>
    <mergeCell ref="Y9:AD9"/>
    <mergeCell ref="R10:W10"/>
    <mergeCell ref="R9:W9"/>
    <mergeCell ref="Y8:AD8"/>
    <mergeCell ref="Y7:AD7"/>
    <mergeCell ref="R8:W8"/>
    <mergeCell ref="R7:W7"/>
    <mergeCell ref="Z87:AC88"/>
    <mergeCell ref="Z85:AC86"/>
    <mergeCell ref="AD76:AG77"/>
    <mergeCell ref="Z50:AC53"/>
    <mergeCell ref="V51:Y51"/>
    <mergeCell ref="AA20:AC20"/>
    <mergeCell ref="AD20:AG20"/>
    <mergeCell ref="AD18:AG18"/>
    <mergeCell ref="AD16:AG16"/>
    <mergeCell ref="S80:U80"/>
    <mergeCell ref="V80:Y80"/>
    <mergeCell ref="Z78:AC84"/>
    <mergeCell ref="V78:Y78"/>
    <mergeCell ref="AD91:AG91"/>
    <mergeCell ref="AG93:AL93"/>
    <mergeCell ref="C96:AJ97"/>
    <mergeCell ref="AC98:AH99"/>
    <mergeCell ref="B87:I88"/>
    <mergeCell ref="J87:L88"/>
    <mergeCell ref="M87:O88"/>
    <mergeCell ref="P87:R88"/>
    <mergeCell ref="S87:U88"/>
    <mergeCell ref="V87:Y88"/>
    <mergeCell ref="AD78:AG88"/>
    <mergeCell ref="B79:I79"/>
    <mergeCell ref="J79:L79"/>
    <mergeCell ref="M79:O79"/>
    <mergeCell ref="P79:R79"/>
    <mergeCell ref="S79:U79"/>
    <mergeCell ref="V79:Y79"/>
    <mergeCell ref="B80:I80"/>
    <mergeCell ref="J80:L80"/>
    <mergeCell ref="B78:I78"/>
    <mergeCell ref="J78:L78"/>
    <mergeCell ref="M78:O78"/>
    <mergeCell ref="P78:R78"/>
    <mergeCell ref="S78:U78"/>
    <mergeCell ref="B86:I86"/>
    <mergeCell ref="J86:L86"/>
    <mergeCell ref="M86:O86"/>
    <mergeCell ref="P86:R86"/>
    <mergeCell ref="S86:U86"/>
    <mergeCell ref="V86:Y86"/>
    <mergeCell ref="B85:I85"/>
    <mergeCell ref="J85:L85"/>
    <mergeCell ref="M85:O85"/>
    <mergeCell ref="P85:R85"/>
    <mergeCell ref="S85:U85"/>
    <mergeCell ref="V85:Y85"/>
    <mergeCell ref="B81:I81"/>
    <mergeCell ref="J81:L81"/>
    <mergeCell ref="M81:O81"/>
    <mergeCell ref="P81:R81"/>
    <mergeCell ref="S81:U81"/>
    <mergeCell ref="V81:Y81"/>
    <mergeCell ref="B84:I84"/>
    <mergeCell ref="J84:L84"/>
    <mergeCell ref="M84:O84"/>
    <mergeCell ref="P84:R84"/>
    <mergeCell ref="S84:U84"/>
    <mergeCell ref="V84:Y84"/>
    <mergeCell ref="B83:I83"/>
    <mergeCell ref="J83:L83"/>
    <mergeCell ref="M83:O83"/>
    <mergeCell ref="P83:R83"/>
    <mergeCell ref="S83:U83"/>
    <mergeCell ref="V83:Y83"/>
    <mergeCell ref="B82:I82"/>
    <mergeCell ref="J82:L82"/>
    <mergeCell ref="M82:O82"/>
    <mergeCell ref="P82:R82"/>
    <mergeCell ref="S82:U82"/>
    <mergeCell ref="V82:Y82"/>
    <mergeCell ref="M80:O80"/>
    <mergeCell ref="P80:R80"/>
    <mergeCell ref="C72:I73"/>
    <mergeCell ref="J72:L73"/>
    <mergeCell ref="M72:O73"/>
    <mergeCell ref="P72:R73"/>
    <mergeCell ref="S72:U73"/>
    <mergeCell ref="V72:Y73"/>
    <mergeCell ref="Z72:AC73"/>
    <mergeCell ref="B76:I77"/>
    <mergeCell ref="J76:Y76"/>
    <mergeCell ref="Z76:AC77"/>
    <mergeCell ref="J77:L77"/>
    <mergeCell ref="M77:O77"/>
    <mergeCell ref="P77:R77"/>
    <mergeCell ref="S77:U77"/>
    <mergeCell ref="V77:Y77"/>
    <mergeCell ref="C71:I71"/>
    <mergeCell ref="J71:L71"/>
    <mergeCell ref="Z68:AC71"/>
    <mergeCell ref="J69:L69"/>
    <mergeCell ref="M69:O69"/>
    <mergeCell ref="P69:R69"/>
    <mergeCell ref="S69:U69"/>
    <mergeCell ref="V69:Y69"/>
    <mergeCell ref="J70:L70"/>
    <mergeCell ref="M70:O70"/>
    <mergeCell ref="P70:R70"/>
    <mergeCell ref="S70:U70"/>
    <mergeCell ref="M71:O71"/>
    <mergeCell ref="P71:R71"/>
    <mergeCell ref="S71:U71"/>
    <mergeCell ref="V71:Y71"/>
    <mergeCell ref="C63:I63"/>
    <mergeCell ref="J63:M63"/>
    <mergeCell ref="C64:I64"/>
    <mergeCell ref="J64:M64"/>
    <mergeCell ref="C65:I66"/>
    <mergeCell ref="J65:M66"/>
    <mergeCell ref="AD58:AG59"/>
    <mergeCell ref="B60:B67"/>
    <mergeCell ref="J60:M60"/>
    <mergeCell ref="N60:Q66"/>
    <mergeCell ref="R60:U66"/>
    <mergeCell ref="V60:Y67"/>
    <mergeCell ref="AD60:AG73"/>
    <mergeCell ref="J61:M61"/>
    <mergeCell ref="C62:I62"/>
    <mergeCell ref="J62:M62"/>
    <mergeCell ref="J67:M67"/>
    <mergeCell ref="N67:Q67"/>
    <mergeCell ref="R67:U67"/>
    <mergeCell ref="B68:B73"/>
    <mergeCell ref="C68:I69"/>
    <mergeCell ref="J68:Y68"/>
    <mergeCell ref="C70:I70"/>
    <mergeCell ref="V70:Y70"/>
    <mergeCell ref="B58:I59"/>
    <mergeCell ref="J58:M59"/>
    <mergeCell ref="N58:Q59"/>
    <mergeCell ref="R58:U59"/>
    <mergeCell ref="V58:Y59"/>
    <mergeCell ref="C54:I55"/>
    <mergeCell ref="J54:L55"/>
    <mergeCell ref="M54:O55"/>
    <mergeCell ref="P54:R55"/>
    <mergeCell ref="S54:U55"/>
    <mergeCell ref="V54:Y55"/>
    <mergeCell ref="B50:B55"/>
    <mergeCell ref="C50:I51"/>
    <mergeCell ref="J50:Y50"/>
    <mergeCell ref="J51:L51"/>
    <mergeCell ref="M51:O51"/>
    <mergeCell ref="P51:R51"/>
    <mergeCell ref="S51:U51"/>
    <mergeCell ref="C53:I53"/>
    <mergeCell ref="J53:L53"/>
    <mergeCell ref="M53:O53"/>
    <mergeCell ref="P53:R53"/>
    <mergeCell ref="S53:U53"/>
    <mergeCell ref="V53:Y53"/>
    <mergeCell ref="C52:I52"/>
    <mergeCell ref="J52:L52"/>
    <mergeCell ref="M52:O52"/>
    <mergeCell ref="P52:R52"/>
    <mergeCell ref="N40:Q41"/>
    <mergeCell ref="R40:U41"/>
    <mergeCell ref="V40:Y41"/>
    <mergeCell ref="AD40:AG41"/>
    <mergeCell ref="B42:B49"/>
    <mergeCell ref="J42:M42"/>
    <mergeCell ref="N42:Q48"/>
    <mergeCell ref="N49:Q49"/>
    <mergeCell ref="R49:U49"/>
    <mergeCell ref="O33:Q33"/>
    <mergeCell ref="R33:T33"/>
    <mergeCell ref="U33:W33"/>
    <mergeCell ref="X33:Z33"/>
    <mergeCell ref="R42:U48"/>
    <mergeCell ref="V42:Y49"/>
    <mergeCell ref="AD42:AG55"/>
    <mergeCell ref="J43:M43"/>
    <mergeCell ref="C44:I44"/>
    <mergeCell ref="J44:M44"/>
    <mergeCell ref="C45:I45"/>
    <mergeCell ref="AA33:AC33"/>
    <mergeCell ref="AD33:AG33"/>
    <mergeCell ref="J45:M45"/>
    <mergeCell ref="C46:I46"/>
    <mergeCell ref="J46:M46"/>
    <mergeCell ref="C47:I48"/>
    <mergeCell ref="J47:M48"/>
    <mergeCell ref="J49:M49"/>
    <mergeCell ref="S52:U52"/>
    <mergeCell ref="V52:Y52"/>
    <mergeCell ref="Z54:AC55"/>
    <mergeCell ref="B40:I41"/>
    <mergeCell ref="J40:M41"/>
    <mergeCell ref="AH31:AL31"/>
    <mergeCell ref="B32:H32"/>
    <mergeCell ref="I32:K32"/>
    <mergeCell ref="L32:N32"/>
    <mergeCell ref="O32:Q32"/>
    <mergeCell ref="R32:T32"/>
    <mergeCell ref="U32:W32"/>
    <mergeCell ref="X32:Z32"/>
    <mergeCell ref="AH33:AL33"/>
    <mergeCell ref="B31:H31"/>
    <mergeCell ref="I31:K31"/>
    <mergeCell ref="L31:N31"/>
    <mergeCell ref="O31:Q31"/>
    <mergeCell ref="R31:T31"/>
    <mergeCell ref="U31:W31"/>
    <mergeCell ref="X31:Z31"/>
    <mergeCell ref="AA31:AC31"/>
    <mergeCell ref="AD31:AG31"/>
    <mergeCell ref="AA32:AC32"/>
    <mergeCell ref="AD32:AG32"/>
    <mergeCell ref="AH32:AL32"/>
    <mergeCell ref="B33:H33"/>
    <mergeCell ref="I33:K33"/>
    <mergeCell ref="L33:N33"/>
    <mergeCell ref="AH29:AL29"/>
    <mergeCell ref="B30:H30"/>
    <mergeCell ref="I30:K30"/>
    <mergeCell ref="L30:N30"/>
    <mergeCell ref="O30:Q30"/>
    <mergeCell ref="R30:T30"/>
    <mergeCell ref="U30:W30"/>
    <mergeCell ref="X30:Z30"/>
    <mergeCell ref="AA30:AC30"/>
    <mergeCell ref="AD30:AG30"/>
    <mergeCell ref="AH30:AL30"/>
    <mergeCell ref="B29:H29"/>
    <mergeCell ref="I29:K29"/>
    <mergeCell ref="L29:N29"/>
    <mergeCell ref="O29:Q29"/>
    <mergeCell ref="R29:T29"/>
    <mergeCell ref="U29:W29"/>
    <mergeCell ref="X29:Z29"/>
    <mergeCell ref="AA29:AC29"/>
    <mergeCell ref="AD29:AG29"/>
    <mergeCell ref="L27:N27"/>
    <mergeCell ref="O27:Q27"/>
    <mergeCell ref="R27:T27"/>
    <mergeCell ref="U27:W27"/>
    <mergeCell ref="X27:Z27"/>
    <mergeCell ref="AA27:AC27"/>
    <mergeCell ref="AD27:AG27"/>
    <mergeCell ref="AH27:AL27"/>
    <mergeCell ref="B28:H28"/>
    <mergeCell ref="I28:K28"/>
    <mergeCell ref="L28:N28"/>
    <mergeCell ref="O28:Q28"/>
    <mergeCell ref="R28:T28"/>
    <mergeCell ref="U28:W28"/>
    <mergeCell ref="X28:Z28"/>
    <mergeCell ref="AA28:AC28"/>
    <mergeCell ref="AD28:AG28"/>
    <mergeCell ref="AH28:AL28"/>
    <mergeCell ref="AH24:AL24"/>
    <mergeCell ref="A25:A33"/>
    <mergeCell ref="B25:H25"/>
    <mergeCell ref="I25:K25"/>
    <mergeCell ref="L25:N25"/>
    <mergeCell ref="O25:Q25"/>
    <mergeCell ref="R25:T25"/>
    <mergeCell ref="U25:W25"/>
    <mergeCell ref="X25:Z25"/>
    <mergeCell ref="AA25:AC25"/>
    <mergeCell ref="AD25:AG25"/>
    <mergeCell ref="AH25:AL25"/>
    <mergeCell ref="B26:H26"/>
    <mergeCell ref="I26:K26"/>
    <mergeCell ref="L26:N26"/>
    <mergeCell ref="O26:Q26"/>
    <mergeCell ref="R26:T26"/>
    <mergeCell ref="U26:W26"/>
    <mergeCell ref="X26:Z26"/>
    <mergeCell ref="AA26:AC26"/>
    <mergeCell ref="AD26:AG26"/>
    <mergeCell ref="AH26:AL26"/>
    <mergeCell ref="B27:H27"/>
    <mergeCell ref="I27:K27"/>
    <mergeCell ref="B24:H24"/>
    <mergeCell ref="I24:K24"/>
    <mergeCell ref="L24:N24"/>
    <mergeCell ref="O24:Q24"/>
    <mergeCell ref="R24:T24"/>
    <mergeCell ref="U24:W24"/>
    <mergeCell ref="X24:Z24"/>
    <mergeCell ref="AA24:AC24"/>
    <mergeCell ref="AD24:AG24"/>
    <mergeCell ref="AH22:AL22"/>
    <mergeCell ref="B23:H23"/>
    <mergeCell ref="I23:K23"/>
    <mergeCell ref="L23:N23"/>
    <mergeCell ref="O23:Q23"/>
    <mergeCell ref="R23:T23"/>
    <mergeCell ref="U23:W23"/>
    <mergeCell ref="X23:Z23"/>
    <mergeCell ref="AA23:AC23"/>
    <mergeCell ref="AD23:AG23"/>
    <mergeCell ref="AH23:AL23"/>
    <mergeCell ref="B22:H22"/>
    <mergeCell ref="I22:K22"/>
    <mergeCell ref="L22:N22"/>
    <mergeCell ref="O22:Q22"/>
    <mergeCell ref="R22:T22"/>
    <mergeCell ref="U22:W22"/>
    <mergeCell ref="X22:Z22"/>
    <mergeCell ref="AA22:AC22"/>
    <mergeCell ref="AD22:AG22"/>
    <mergeCell ref="AH20:AL20"/>
    <mergeCell ref="B21:H21"/>
    <mergeCell ref="I21:K21"/>
    <mergeCell ref="L21:N21"/>
    <mergeCell ref="O21:Q21"/>
    <mergeCell ref="R21:T21"/>
    <mergeCell ref="U21:W21"/>
    <mergeCell ref="X21:Z21"/>
    <mergeCell ref="AA21:AC21"/>
    <mergeCell ref="AD21:AG21"/>
    <mergeCell ref="AH21:AL21"/>
    <mergeCell ref="AH18:AL18"/>
    <mergeCell ref="B19:H19"/>
    <mergeCell ref="I19:K19"/>
    <mergeCell ref="L19:N19"/>
    <mergeCell ref="O19:Q19"/>
    <mergeCell ref="R19:T19"/>
    <mergeCell ref="U19:W19"/>
    <mergeCell ref="X19:Z19"/>
    <mergeCell ref="AA19:AC19"/>
    <mergeCell ref="AD19:AG19"/>
    <mergeCell ref="AH19:AL19"/>
    <mergeCell ref="AH16:AL16"/>
    <mergeCell ref="B17:H17"/>
    <mergeCell ref="I17:K17"/>
    <mergeCell ref="L17:N17"/>
    <mergeCell ref="O17:Q17"/>
    <mergeCell ref="R17:T17"/>
    <mergeCell ref="U17:W17"/>
    <mergeCell ref="X17:Z17"/>
    <mergeCell ref="AA17:AC17"/>
    <mergeCell ref="AD17:AG17"/>
    <mergeCell ref="AH17:AL17"/>
    <mergeCell ref="A16:A24"/>
    <mergeCell ref="B16:H16"/>
    <mergeCell ref="I16:K16"/>
    <mergeCell ref="L16:N16"/>
    <mergeCell ref="O16:Q16"/>
    <mergeCell ref="R16:T16"/>
    <mergeCell ref="U16:W16"/>
    <mergeCell ref="X16:Z16"/>
    <mergeCell ref="AA16:AC16"/>
    <mergeCell ref="B18:H18"/>
    <mergeCell ref="I18:K18"/>
    <mergeCell ref="L18:N18"/>
    <mergeCell ref="O18:Q18"/>
    <mergeCell ref="R18:T18"/>
    <mergeCell ref="U18:W18"/>
    <mergeCell ref="X18:Z18"/>
    <mergeCell ref="AA18:AC18"/>
    <mergeCell ref="B20:H20"/>
    <mergeCell ref="I20:K20"/>
    <mergeCell ref="L20:N20"/>
    <mergeCell ref="O20:Q20"/>
    <mergeCell ref="R20:T20"/>
    <mergeCell ref="U20:W20"/>
    <mergeCell ref="X20:Z20"/>
    <mergeCell ref="Y1:AA1"/>
    <mergeCell ref="AC1:AM1"/>
    <mergeCell ref="A3:AC3"/>
    <mergeCell ref="U5:AE5"/>
    <mergeCell ref="A6:Q6"/>
    <mergeCell ref="R6:X6"/>
    <mergeCell ref="Y6:AE6"/>
    <mergeCell ref="AD14:AG15"/>
    <mergeCell ref="AH14:AL15"/>
    <mergeCell ref="I15:K15"/>
    <mergeCell ref="L15:N15"/>
    <mergeCell ref="O15:Q15"/>
    <mergeCell ref="R15:T15"/>
    <mergeCell ref="U15:W15"/>
    <mergeCell ref="X15:Z15"/>
    <mergeCell ref="A7:O8"/>
    <mergeCell ref="P7:Q7"/>
    <mergeCell ref="P8:Q8"/>
    <mergeCell ref="A9:O10"/>
    <mergeCell ref="P9:Q9"/>
    <mergeCell ref="P10:Q10"/>
    <mergeCell ref="AA15:AC15"/>
    <mergeCell ref="A14:H15"/>
    <mergeCell ref="I14:AC14"/>
  </mergeCells>
  <phoneticPr fontId="1"/>
  <dataValidations count="2">
    <dataValidation type="custom" imeMode="disabled" allowBlank="1" showInputMessage="1" showErrorMessage="1" sqref="S52:U53 S70:U71 S78:U83 S85:U86">
      <formula1>"&gt;0"</formula1>
    </dataValidation>
    <dataValidation imeMode="disabled" allowBlank="1" showInputMessage="1" showErrorMessage="1" sqref="J52:R53 I16:AC23 AH16:AL23 I25:AC32 AH25:AL32 J78:R83 J85:R86 P11:U11 W11:AB11 R7:R10 Y7:Y10"/>
  </dataValidations>
  <printOptions horizontalCentered="1"/>
  <pageMargins left="0.70866141732283472" right="0.51181102362204722" top="0.74803149606299213" bottom="0.74803149606299213" header="0" footer="0"/>
  <pageSetup paperSize="9" scale="63" fitToWidth="0" fitToHeight="0" orientation="portrait" r:id="rId1"/>
  <rowBreaks count="2" manualBreakCount="2">
    <brk id="36" max="37" man="1"/>
    <brk id="101"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様式６号 </vt:lpstr>
      <vt:lpstr>付属資料チェックシート</vt:lpstr>
      <vt:lpstr>様式６号別紙２  </vt:lpstr>
      <vt:lpstr>'様式６号別紙２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soumu31</dc:creator>
  <cp:keywords/>
  <dc:description/>
  <cp:lastModifiedBy>CatenaRentalSystem</cp:lastModifiedBy>
  <cp:revision/>
  <cp:lastPrinted>2023-09-13T07:45:06Z</cp:lastPrinted>
  <dcterms:created xsi:type="dcterms:W3CDTF">2020-01-31T06:37:06Z</dcterms:created>
  <dcterms:modified xsi:type="dcterms:W3CDTF">2023-09-13T07:45:12Z</dcterms:modified>
  <cp:category/>
  <cp:contentStatus/>
</cp:coreProperties>
</file>